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740"/>
  </bookViews>
  <sheets>
    <sheet name="Sheet1" sheetId="1" r:id="rId1"/>
  </sheets>
  <definedNames>
    <definedName name="_xlnm._FilterDatabase" localSheetId="0" hidden="1">Sheet1!$A$13:$I$15</definedName>
    <definedName name="_xlnm.Print_Area" localSheetId="0">Sheet1!$A$1:$K$209</definedName>
  </definedNames>
  <calcPr calcId="144525"/>
</workbook>
</file>

<file path=xl/sharedStrings.xml><?xml version="1.0" encoding="utf-8"?>
<sst xmlns="http://schemas.openxmlformats.org/spreadsheetml/2006/main" count="416" uniqueCount="78">
  <si>
    <r>
      <rPr>
        <b/>
        <sz val="20"/>
        <rFont val="宋体"/>
        <charset val="134"/>
      </rPr>
      <t>中天世贸有限公司</t>
    </r>
    <r>
      <rPr>
        <b/>
        <sz val="20"/>
        <rFont val="Times New Roman"/>
        <charset val="134"/>
      </rPr>
      <t xml:space="preserve">
ZTT INTERNATIONAL LIMITED</t>
    </r>
  </si>
  <si>
    <t xml:space="preserve">                      ADD:No.88,QIXIN ROAD,NANTONG ECONOMIC AND TECHNICAL DEVELOPMENT ZONE NANTONG - CHINA</t>
  </si>
  <si>
    <t>COMMERCIAL INVOICE
Invoice Number:ZTT-MZ-20251203-2                 Date:2025-12-03</t>
  </si>
  <si>
    <t xml:space="preserve">BUYER: </t>
  </si>
  <si>
    <t>TRANSELEC S.A.</t>
  </si>
  <si>
    <t xml:space="preserve">RUT.: </t>
  </si>
  <si>
    <t>76.555.400-4</t>
  </si>
  <si>
    <t>ADD:</t>
  </si>
  <si>
    <t>Orinoco 90, piso 14, Las Condes, Santiago, Chile</t>
  </si>
  <si>
    <t>FROM:</t>
  </si>
  <si>
    <t>SHANGHAI, CHINA</t>
  </si>
  <si>
    <t>TO:</t>
  </si>
  <si>
    <t>SAN ANTONIO,CHILE</t>
  </si>
  <si>
    <t>INCOTERM:</t>
  </si>
  <si>
    <t>DAP-Mapocho 6897
DAP-Cantera Alta N° 4400
DAP-Ruta C-472 Maitencillo - Ojo de Agua (1Km desde el cruce de Ruta 5 (C-46) Vallenar)</t>
  </si>
  <si>
    <t>Payment Term:</t>
  </si>
  <si>
    <t>The Contract Price shall be paid to the Contractor once 100% is met against DAP delivery of the Supplies.</t>
  </si>
  <si>
    <t>PO NO.</t>
  </si>
  <si>
    <t>PET0010-D1-CR-T-0001
PET0010-D1-CR-T-002</t>
  </si>
  <si>
    <t>CERTIFICATE OF ORIGIN:</t>
  </si>
  <si>
    <t>P. R. CHINA</t>
  </si>
  <si>
    <t>No.</t>
  </si>
  <si>
    <t>Product Type</t>
  </si>
  <si>
    <t>Qty</t>
  </si>
  <si>
    <t>UNIT</t>
  </si>
  <si>
    <r>
      <rPr>
        <b/>
        <sz val="11"/>
        <color theme="1"/>
        <rFont val="Calibri"/>
        <charset val="134"/>
      </rPr>
      <t>PRICE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Calibri"/>
        <charset val="134"/>
      </rPr>
      <t>USD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</si>
  <si>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>TOTAL PRICE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Calibri"/>
        <charset val="134"/>
      </rPr>
      <t>USD</t>
    </r>
    <r>
      <rPr>
        <b/>
        <sz val="11"/>
        <color theme="1"/>
        <rFont val="宋体"/>
        <charset val="134"/>
      </rPr>
      <t>）</t>
    </r>
  </si>
  <si>
    <t>OPGW - 96G652-AST-97 [53.33;91.9]</t>
  </si>
  <si>
    <t>KM</t>
  </si>
  <si>
    <t>OPGW - 96G652-AST-150 [76.5;219.9]</t>
  </si>
  <si>
    <t>OPGW - 96G652-AST-106 [58.8;110.4]</t>
  </si>
  <si>
    <t>OPGW - 96G652-AST-185 [97.1;335.8]</t>
  </si>
  <si>
    <t>Joint Box forOPGW-OPGW 13.4mm on Tower
TYPE:PTKO20T-48/96D</t>
  </si>
  <si>
    <t>ST</t>
  </si>
  <si>
    <t>Downlead Clamp for OPGW on Tower TYPE:OYT</t>
  </si>
  <si>
    <t>Cable Tray for OPGW on Tower Type:YLJ-80</t>
  </si>
  <si>
    <t>Aircraft Warnning Spheres with Armour Rods for opgw 13.4mm
AWS-0600-(∅20-23) &amp;HXT-1000-1340S</t>
  </si>
  <si>
    <t>Suspension Set for OPGW with G Support  
TYPE: OCG-0700-1340S</t>
  </si>
  <si>
    <t>DoubleTension Set for OPGW on Suspension Tower with G Support  
TYPE:OCNG-060-1340S</t>
  </si>
  <si>
    <t>Single Tension Set for OPGW TYPE：ON-060-1340S</t>
  </si>
  <si>
    <t>Double Tension Set for OPGW - Passing 
TYPE：OSNT-060-1340S</t>
  </si>
  <si>
    <t>Double Tension Set for OPGW - Passing with Tensor
TYPE：OSNTT-060-1340S</t>
  </si>
  <si>
    <t>Double Tension Set for OPGW - Jointing 
TYPE：OSNJ-060-1340S</t>
  </si>
  <si>
    <t>Joint Box for OPGW-OPGW 16.4mm on Tower
TYPE:PTKO20T-48/96D</t>
  </si>
  <si>
    <t>Aircraft Warnning Spheres with Armour Rods for opgw 16.4mm
AWS-0600-(∅23-26) &amp;HXT-1000-1640S</t>
  </si>
  <si>
    <t>Suspension Set for OPGW with G Support  
TYPE: OCG-0900-1640S</t>
  </si>
  <si>
    <t>DoubleTension Set for OPGW on Suspension Tower with G Support  
TYPE:OCNG-080-1640S</t>
  </si>
  <si>
    <t>Single Tension Set for OPGW TYPE：ON-080-1640S</t>
  </si>
  <si>
    <t>Double Tension Set for OPGW - Passing with Tensor
TYPE：OSNTT-080-1640S</t>
  </si>
  <si>
    <t>Double Tension Set for OPGW - Jointing 
TYPE：OSNJ-080-1640S</t>
  </si>
  <si>
    <t>Vibration Damper for OPGW&amp; armour rods  for OPGW ∅16.40mm
Type:4D-30&amp; HXT-420-1640S</t>
  </si>
  <si>
    <t>Vibration Damper &amp; armour rods for OPGW ∅14.0mm
TYPE:4D-20 &amp; HXT-420-1400S</t>
  </si>
  <si>
    <t>Joint Box for OPGW-OPGW 14.0mm on Tower
TYPE:PTKO20T-48/96D</t>
  </si>
  <si>
    <t>Aircraft Warnning Spheres with Armour Rods for opgw 14.0mm
AWS-0600-(∅20-23) &amp;HXT-1000-1400S</t>
  </si>
  <si>
    <t>Suspension Set for OPGW with G Support  
TYPE: OCG-0700-1400S</t>
  </si>
  <si>
    <t>DoubleTension Set for OPGW on Suspension Tower with G Support  
TYPE:OCNG-060-1400S</t>
  </si>
  <si>
    <t>Double Tension Set for OPGW - Passing 
TYPE：OSNT-060-1400S</t>
  </si>
  <si>
    <t>Double Tension Set for OPGW - Passing with Tensor
TYPE：OSNTT-060-1400S</t>
  </si>
  <si>
    <t>Double Tension Set for OPGW - Jointing 
TYPE：OSNJ-060-1400S</t>
  </si>
  <si>
    <t>Vibration Damper for OPGW&amp; armour rods  for OPGW ∅18.40mm
Type:4D-30&amp; HXT-420-1840S</t>
  </si>
  <si>
    <t>Joint Box for OPGW-OPGW 18.4mm on Tower
TYPE:PTKO20T-48/96D</t>
  </si>
  <si>
    <t>Suspension Set for OPGW with G Support  
TYPE: OCG-1100-1840S</t>
  </si>
  <si>
    <t>Single Tension Set for OPGW 
TYPE：ON-100-1840S</t>
  </si>
  <si>
    <t>Double Tension Setfor OPGW - Passing with Tensor
TYPE：OSNTT-100-1840S</t>
  </si>
  <si>
    <t>Double Tension Set for OPGW - Jointing 
TYPE：OSNJ-100-1840S</t>
  </si>
  <si>
    <t>Vibration Damper &amp; armour rods for OPGW ∅13.40mm
TYPE:4D-20 &amp; HXT-420-1340S</t>
  </si>
  <si>
    <t>Double Tension Set for OPGW - Passing 
TYPE：OSNT-080-1640S</t>
  </si>
  <si>
    <t>DoubleTension Set for OPGW on Suspension Tower with G Support  
TYPE:OCNG-100-1840S</t>
  </si>
  <si>
    <t>Aircraft Warnning Spheres with Armour Rods for opgw 18.4mm
AWS-0600-(∅23-26) &amp;HXT-1000-1840S</t>
  </si>
  <si>
    <t>Double Tension Set for OPGW - Passing 
TYPE：OSNT-100-1840S</t>
  </si>
  <si>
    <t>Joint Box for OPGW-OPGW 13.4mm-ADSS-ADSS-ADSS
 on Pole TYPE:PTKO23G-96D</t>
  </si>
  <si>
    <t>Downlead Clamp for OPGW on Pole
TYPE:OYG</t>
  </si>
  <si>
    <t>Cable Tray for OPGW on pole
 TYPE:YLJ-80&amp;BG</t>
  </si>
  <si>
    <t>Preformed Bird-Scaring for OPGW
FB-1340</t>
  </si>
  <si>
    <t>Suspension Set for OPGW 
TYPE: OC-0700-1340S</t>
  </si>
  <si>
    <t>Double Tension Set for OPGW - Passing 
TYPE：OSNT-060-1340HS</t>
  </si>
  <si>
    <t>Double Tension Set for OPGW - Jointing 
TYPE：OSNJ-060-1340HS</t>
  </si>
  <si>
    <t>TOTAL DAP PRICE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</si>
</sst>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color theme="1"/>
      <name val="Calibri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Calibri"/>
      <charset val="134"/>
    </font>
    <font>
      <sz val="12"/>
      <name val="Times New Roman"/>
      <charset val="134"/>
    </font>
    <font>
      <b/>
      <sz val="12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.VnTime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4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7" fontId="10" fillId="0" borderId="4" xfId="49" applyNumberFormat="1" applyFont="1" applyBorder="1" applyAlignment="1" applyProtection="1">
      <alignment horizontal="center" vertical="center" wrapText="1" shrinkToFit="1"/>
      <protection locked="0"/>
    </xf>
    <xf numFmtId="177" fontId="3" fillId="0" borderId="4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 shrinkToFit="1"/>
    </xf>
    <xf numFmtId="0" fontId="8" fillId="0" borderId="2" xfId="49" applyFont="1" applyBorder="1" applyAlignment="1">
      <alignment horizontal="center" vertical="center" wrapText="1" shrinkToFit="1"/>
    </xf>
    <xf numFmtId="0" fontId="8" fillId="0" borderId="2" xfId="49" applyFont="1" applyFill="1" applyBorder="1" applyAlignment="1">
      <alignment horizontal="center" vertical="center" wrapText="1" shrinkToFit="1"/>
    </xf>
    <xf numFmtId="0" fontId="8" fillId="0" borderId="3" xfId="49" applyFont="1" applyBorder="1" applyAlignment="1">
      <alignment horizontal="center" vertical="center" wrapText="1" shrinkToFit="1"/>
    </xf>
    <xf numFmtId="177" fontId="11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PC3 Package 02-VT2 Scope of Supply V.1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198755</xdr:colOff>
      <xdr:row>0</xdr:row>
      <xdr:rowOff>478790</xdr:rowOff>
    </xdr:to>
    <xdr:pic>
      <xdr:nvPicPr>
        <xdr:cNvPr id="2" name="图片 1" descr="企业微信截图_17183541774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55420" cy="47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13"/>
  <sheetViews>
    <sheetView tabSelected="1" view="pageBreakPreview" zoomScaleNormal="80" topLeftCell="A194" workbookViewId="0">
      <selection activeCell="K200" sqref="K200"/>
    </sheetView>
  </sheetViews>
  <sheetFormatPr defaultColWidth="9" defaultRowHeight="14.5" outlineLevelCol="7"/>
  <cols>
    <col min="1" max="1" width="7.06363636363636" style="3" customWidth="1"/>
    <col min="2" max="2" width="10.9272727272727" style="3" customWidth="1"/>
    <col min="3" max="3" width="57.9545454545455" style="4" customWidth="1"/>
    <col min="4" max="4" width="10.6" style="3" customWidth="1"/>
    <col min="5" max="5" width="9.72727272727273" style="3" customWidth="1"/>
    <col min="6" max="6" width="13.8" style="3" customWidth="1"/>
    <col min="7" max="7" width="24.7272727272727" style="3" customWidth="1"/>
    <col min="8" max="8" width="0.0636363636363636" style="4" customWidth="1"/>
    <col min="9" max="16384" width="9" style="4"/>
  </cols>
  <sheetData>
    <row r="1" s="1" customFormat="1" ht="55.5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s="1" customFormat="1" ht="38.25" customHeight="1" spans="1:8">
      <c r="A2" s="9" t="s">
        <v>1</v>
      </c>
      <c r="B2" s="10"/>
      <c r="C2" s="10"/>
      <c r="D2" s="11"/>
      <c r="E2" s="10"/>
      <c r="F2" s="10"/>
      <c r="G2" s="12"/>
      <c r="H2" s="13"/>
    </row>
    <row r="3" s="2" customFormat="1" ht="66" customHeight="1" spans="1:8">
      <c r="A3" s="14" t="s">
        <v>2</v>
      </c>
      <c r="B3" s="15"/>
      <c r="C3" s="15"/>
      <c r="D3" s="15"/>
      <c r="E3" s="15"/>
      <c r="F3" s="15"/>
      <c r="G3" s="16"/>
      <c r="H3" s="8"/>
    </row>
    <row r="4" ht="26" customHeight="1" spans="1:7">
      <c r="A4" s="17" t="s">
        <v>3</v>
      </c>
      <c r="B4" s="18"/>
      <c r="C4" s="19" t="s">
        <v>4</v>
      </c>
      <c r="D4" s="20"/>
      <c r="E4" s="20"/>
      <c r="F4" s="20"/>
      <c r="G4" s="21"/>
    </row>
    <row r="5" ht="23" customHeight="1" spans="1:7">
      <c r="A5" s="17" t="s">
        <v>5</v>
      </c>
      <c r="B5" s="18"/>
      <c r="C5" s="19" t="s">
        <v>6</v>
      </c>
      <c r="D5" s="20"/>
      <c r="E5" s="20"/>
      <c r="F5" s="20"/>
      <c r="G5" s="21"/>
    </row>
    <row r="6" ht="36" customHeight="1" spans="1:7">
      <c r="A6" s="17" t="s">
        <v>7</v>
      </c>
      <c r="B6" s="18"/>
      <c r="C6" s="19" t="s">
        <v>8</v>
      </c>
      <c r="D6" s="20"/>
      <c r="E6" s="20"/>
      <c r="F6" s="20"/>
      <c r="G6" s="21"/>
    </row>
    <row r="7" ht="21" customHeight="1" spans="1:7">
      <c r="A7" s="17" t="s">
        <v>9</v>
      </c>
      <c r="B7" s="18"/>
      <c r="C7" s="22" t="s">
        <v>10</v>
      </c>
      <c r="D7" s="23" t="s">
        <v>11</v>
      </c>
      <c r="E7" s="24" t="s">
        <v>12</v>
      </c>
      <c r="F7" s="25"/>
      <c r="G7" s="26"/>
    </row>
    <row r="8" ht="58" customHeight="1" spans="1:7">
      <c r="A8" s="17" t="s">
        <v>13</v>
      </c>
      <c r="B8" s="18"/>
      <c r="C8" s="19" t="s">
        <v>14</v>
      </c>
      <c r="D8" s="27"/>
      <c r="E8" s="27"/>
      <c r="F8" s="27"/>
      <c r="G8" s="28"/>
    </row>
    <row r="9" ht="28" customHeight="1" spans="1:7">
      <c r="A9" s="17" t="s">
        <v>15</v>
      </c>
      <c r="B9" s="18"/>
      <c r="C9" s="29" t="s">
        <v>16</v>
      </c>
      <c r="D9" s="27"/>
      <c r="E9" s="27"/>
      <c r="F9" s="27"/>
      <c r="G9" s="28"/>
    </row>
    <row r="10" ht="38" customHeight="1" spans="1:7">
      <c r="A10" s="17" t="s">
        <v>17</v>
      </c>
      <c r="B10" s="18"/>
      <c r="C10" s="19" t="s">
        <v>18</v>
      </c>
      <c r="D10" s="30"/>
      <c r="E10" s="30"/>
      <c r="F10" s="30"/>
      <c r="G10" s="31"/>
    </row>
    <row r="11" ht="29" customHeight="1" spans="1:7">
      <c r="A11" s="32" t="s">
        <v>19</v>
      </c>
      <c r="B11" s="33"/>
      <c r="C11" s="29" t="s">
        <v>20</v>
      </c>
      <c r="D11" s="27"/>
      <c r="E11" s="27"/>
      <c r="F11" s="27"/>
      <c r="G11" s="28"/>
    </row>
    <row r="13" ht="21" customHeight="1" spans="1:7">
      <c r="A13" s="34" t="s">
        <v>21</v>
      </c>
      <c r="B13" s="35"/>
      <c r="C13" s="36" t="s">
        <v>22</v>
      </c>
      <c r="D13" s="37" t="s">
        <v>23</v>
      </c>
      <c r="E13" s="37" t="s">
        <v>24</v>
      </c>
      <c r="F13" s="37" t="s">
        <v>25</v>
      </c>
      <c r="G13" s="37" t="s">
        <v>26</v>
      </c>
    </row>
    <row r="14" spans="1:7">
      <c r="A14" s="38">
        <v>1</v>
      </c>
      <c r="B14" s="38"/>
      <c r="C14" s="39" t="s">
        <v>27</v>
      </c>
      <c r="D14" s="40">
        <v>14</v>
      </c>
      <c r="E14" s="39" t="s">
        <v>28</v>
      </c>
      <c r="F14" s="41">
        <v>1650</v>
      </c>
      <c r="G14" s="42">
        <f>D14*F14</f>
        <v>23100</v>
      </c>
    </row>
    <row r="15" spans="1:7">
      <c r="A15" s="38">
        <v>2</v>
      </c>
      <c r="B15" s="38"/>
      <c r="C15" s="39" t="s">
        <v>27</v>
      </c>
      <c r="D15" s="40">
        <v>202.1</v>
      </c>
      <c r="E15" s="39" t="s">
        <v>28</v>
      </c>
      <c r="F15" s="41">
        <v>1422</v>
      </c>
      <c r="G15" s="42">
        <f t="shared" ref="G15:G78" si="0">D15*F15</f>
        <v>287386.2</v>
      </c>
    </row>
    <row r="16" spans="1:7">
      <c r="A16" s="38">
        <v>3</v>
      </c>
      <c r="B16" s="38"/>
      <c r="C16" s="39" t="s">
        <v>29</v>
      </c>
      <c r="D16" s="40">
        <v>19.4</v>
      </c>
      <c r="E16" s="39" t="s">
        <v>28</v>
      </c>
      <c r="F16" s="41">
        <v>1932</v>
      </c>
      <c r="G16" s="42">
        <f t="shared" si="0"/>
        <v>37480.8</v>
      </c>
    </row>
    <row r="17" spans="1:7">
      <c r="A17" s="38">
        <v>4</v>
      </c>
      <c r="B17" s="38"/>
      <c r="C17" s="39" t="s">
        <v>30</v>
      </c>
      <c r="D17" s="40">
        <v>19</v>
      </c>
      <c r="E17" s="39" t="s">
        <v>28</v>
      </c>
      <c r="F17" s="41">
        <v>1545</v>
      </c>
      <c r="G17" s="42">
        <f t="shared" si="0"/>
        <v>29355</v>
      </c>
    </row>
    <row r="18" spans="1:7">
      <c r="A18" s="38">
        <v>5</v>
      </c>
      <c r="B18" s="38"/>
      <c r="C18" s="39" t="s">
        <v>31</v>
      </c>
      <c r="D18" s="40">
        <v>5.5</v>
      </c>
      <c r="E18" s="39" t="s">
        <v>28</v>
      </c>
      <c r="F18" s="41">
        <v>2329</v>
      </c>
      <c r="G18" s="42">
        <f t="shared" si="0"/>
        <v>12809.5</v>
      </c>
    </row>
    <row r="19" spans="1:7">
      <c r="A19" s="38">
        <v>6</v>
      </c>
      <c r="B19" s="38"/>
      <c r="C19" s="39" t="s">
        <v>27</v>
      </c>
      <c r="D19" s="40">
        <v>372.2</v>
      </c>
      <c r="E19" s="39" t="s">
        <v>28</v>
      </c>
      <c r="F19" s="41">
        <v>1422</v>
      </c>
      <c r="G19" s="42">
        <f t="shared" si="0"/>
        <v>529268.4</v>
      </c>
    </row>
    <row r="20" spans="1:7">
      <c r="A20" s="38">
        <v>7</v>
      </c>
      <c r="B20" s="38"/>
      <c r="C20" s="39" t="s">
        <v>30</v>
      </c>
      <c r="D20" s="40">
        <v>9.4</v>
      </c>
      <c r="E20" s="39" t="s">
        <v>28</v>
      </c>
      <c r="F20" s="41">
        <v>1545</v>
      </c>
      <c r="G20" s="42">
        <f t="shared" si="0"/>
        <v>14523</v>
      </c>
    </row>
    <row r="21" spans="1:7">
      <c r="A21" s="38">
        <v>8</v>
      </c>
      <c r="B21" s="38"/>
      <c r="C21" s="39" t="s">
        <v>29</v>
      </c>
      <c r="D21" s="40">
        <v>16</v>
      </c>
      <c r="E21" s="39" t="s">
        <v>28</v>
      </c>
      <c r="F21" s="41">
        <v>1932</v>
      </c>
      <c r="G21" s="42">
        <f t="shared" si="0"/>
        <v>30912</v>
      </c>
    </row>
    <row r="22" spans="1:7">
      <c r="A22" s="38">
        <v>9</v>
      </c>
      <c r="B22" s="38"/>
      <c r="C22" s="39" t="s">
        <v>27</v>
      </c>
      <c r="D22" s="40">
        <v>268.5</v>
      </c>
      <c r="E22" s="39" t="s">
        <v>28</v>
      </c>
      <c r="F22" s="41">
        <v>1422</v>
      </c>
      <c r="G22" s="42">
        <f t="shared" si="0"/>
        <v>381807</v>
      </c>
    </row>
    <row r="23" spans="1:7">
      <c r="A23" s="38">
        <v>10</v>
      </c>
      <c r="B23" s="38"/>
      <c r="C23" s="39" t="s">
        <v>31</v>
      </c>
      <c r="D23" s="40">
        <v>40.7</v>
      </c>
      <c r="E23" s="39" t="s">
        <v>28</v>
      </c>
      <c r="F23" s="41">
        <v>2329</v>
      </c>
      <c r="G23" s="42">
        <f t="shared" si="0"/>
        <v>94790.3</v>
      </c>
    </row>
    <row r="24" ht="29" spans="1:7">
      <c r="A24" s="38">
        <v>11</v>
      </c>
      <c r="B24" s="38"/>
      <c r="C24" s="39" t="s">
        <v>32</v>
      </c>
      <c r="D24" s="40">
        <v>20</v>
      </c>
      <c r="E24" s="39" t="s">
        <v>33</v>
      </c>
      <c r="F24" s="41">
        <v>108</v>
      </c>
      <c r="G24" s="42">
        <f t="shared" si="0"/>
        <v>2160</v>
      </c>
    </row>
    <row r="25" spans="1:7">
      <c r="A25" s="38">
        <v>12</v>
      </c>
      <c r="B25" s="38"/>
      <c r="C25" s="39" t="s">
        <v>34</v>
      </c>
      <c r="D25" s="40">
        <v>200</v>
      </c>
      <c r="E25" s="39" t="s">
        <v>33</v>
      </c>
      <c r="F25" s="41">
        <v>1.7</v>
      </c>
      <c r="G25" s="42">
        <f t="shared" si="0"/>
        <v>340</v>
      </c>
    </row>
    <row r="26" spans="1:7">
      <c r="A26" s="38">
        <v>13</v>
      </c>
      <c r="B26" s="38"/>
      <c r="C26" s="39" t="s">
        <v>35</v>
      </c>
      <c r="D26" s="40">
        <v>20</v>
      </c>
      <c r="E26" s="39" t="s">
        <v>33</v>
      </c>
      <c r="F26" s="41">
        <v>10.6</v>
      </c>
      <c r="G26" s="42">
        <f t="shared" si="0"/>
        <v>212</v>
      </c>
    </row>
    <row r="27" ht="29" spans="1:7">
      <c r="A27" s="38">
        <v>14</v>
      </c>
      <c r="B27" s="38"/>
      <c r="C27" s="39" t="s">
        <v>36</v>
      </c>
      <c r="D27" s="40">
        <v>26</v>
      </c>
      <c r="E27" s="39" t="s">
        <v>33</v>
      </c>
      <c r="F27" s="41">
        <v>108</v>
      </c>
      <c r="G27" s="42">
        <f t="shared" si="0"/>
        <v>2808</v>
      </c>
    </row>
    <row r="28" ht="29" spans="1:7">
      <c r="A28" s="38">
        <v>15</v>
      </c>
      <c r="B28" s="38"/>
      <c r="C28" s="39" t="s">
        <v>37</v>
      </c>
      <c r="D28" s="40">
        <v>139</v>
      </c>
      <c r="E28" s="39" t="s">
        <v>33</v>
      </c>
      <c r="F28" s="41">
        <v>52</v>
      </c>
      <c r="G28" s="42">
        <f t="shared" si="0"/>
        <v>7228</v>
      </c>
    </row>
    <row r="29" ht="29" spans="1:7">
      <c r="A29" s="38">
        <v>16</v>
      </c>
      <c r="B29" s="38"/>
      <c r="C29" s="39" t="s">
        <v>38</v>
      </c>
      <c r="D29" s="40">
        <v>8</v>
      </c>
      <c r="E29" s="39" t="s">
        <v>33</v>
      </c>
      <c r="F29" s="41">
        <v>70</v>
      </c>
      <c r="G29" s="42">
        <f t="shared" si="0"/>
        <v>560</v>
      </c>
    </row>
    <row r="30" spans="1:7">
      <c r="A30" s="38">
        <v>17</v>
      </c>
      <c r="B30" s="38"/>
      <c r="C30" s="39" t="s">
        <v>39</v>
      </c>
      <c r="D30" s="40">
        <v>2</v>
      </c>
      <c r="E30" s="39" t="s">
        <v>33</v>
      </c>
      <c r="F30" s="41">
        <v>15.5</v>
      </c>
      <c r="G30" s="42">
        <f t="shared" si="0"/>
        <v>31</v>
      </c>
    </row>
    <row r="31" ht="29" spans="1:7">
      <c r="A31" s="38">
        <v>18</v>
      </c>
      <c r="B31" s="38"/>
      <c r="C31" s="39" t="s">
        <v>40</v>
      </c>
      <c r="D31" s="40">
        <v>11</v>
      </c>
      <c r="E31" s="39" t="s">
        <v>33</v>
      </c>
      <c r="F31" s="41">
        <v>29.3</v>
      </c>
      <c r="G31" s="42">
        <f t="shared" si="0"/>
        <v>322.3</v>
      </c>
    </row>
    <row r="32" ht="29" spans="1:7">
      <c r="A32" s="38">
        <v>19</v>
      </c>
      <c r="B32" s="38"/>
      <c r="C32" s="39" t="s">
        <v>41</v>
      </c>
      <c r="D32" s="40">
        <v>11</v>
      </c>
      <c r="E32" s="39" t="s">
        <v>33</v>
      </c>
      <c r="F32" s="41">
        <v>47.3</v>
      </c>
      <c r="G32" s="42">
        <f t="shared" si="0"/>
        <v>520.3</v>
      </c>
    </row>
    <row r="33" ht="29" spans="1:7">
      <c r="A33" s="38">
        <v>20</v>
      </c>
      <c r="B33" s="38"/>
      <c r="C33" s="39" t="s">
        <v>42</v>
      </c>
      <c r="D33" s="40">
        <v>11</v>
      </c>
      <c r="E33" s="39" t="s">
        <v>33</v>
      </c>
      <c r="F33" s="41">
        <v>31.3</v>
      </c>
      <c r="G33" s="42">
        <f t="shared" si="0"/>
        <v>344.3</v>
      </c>
    </row>
    <row r="34" ht="29" spans="1:7">
      <c r="A34" s="38">
        <v>21</v>
      </c>
      <c r="B34" s="38"/>
      <c r="C34" s="39" t="s">
        <v>43</v>
      </c>
      <c r="D34" s="40">
        <v>4</v>
      </c>
      <c r="E34" s="39" t="s">
        <v>33</v>
      </c>
      <c r="F34" s="41">
        <v>74.3</v>
      </c>
      <c r="G34" s="42">
        <f t="shared" si="0"/>
        <v>297.2</v>
      </c>
    </row>
    <row r="35" spans="1:7">
      <c r="A35" s="38">
        <v>22</v>
      </c>
      <c r="B35" s="38"/>
      <c r="C35" s="39" t="s">
        <v>34</v>
      </c>
      <c r="D35" s="40">
        <v>21</v>
      </c>
      <c r="E35" s="39" t="s">
        <v>33</v>
      </c>
      <c r="F35" s="41">
        <v>1.7</v>
      </c>
      <c r="G35" s="42">
        <f t="shared" si="0"/>
        <v>35.7</v>
      </c>
    </row>
    <row r="36" spans="1:7">
      <c r="A36" s="38">
        <v>23</v>
      </c>
      <c r="B36" s="38"/>
      <c r="C36" s="39" t="s">
        <v>35</v>
      </c>
      <c r="D36" s="40">
        <v>4</v>
      </c>
      <c r="E36" s="39" t="s">
        <v>33</v>
      </c>
      <c r="F36" s="41">
        <v>10.7</v>
      </c>
      <c r="G36" s="42">
        <f t="shared" si="0"/>
        <v>42.8</v>
      </c>
    </row>
    <row r="37" ht="29" spans="1:7">
      <c r="A37" s="38">
        <v>24</v>
      </c>
      <c r="B37" s="38"/>
      <c r="C37" s="39" t="s">
        <v>44</v>
      </c>
      <c r="D37" s="40">
        <v>11</v>
      </c>
      <c r="E37" s="39" t="s">
        <v>33</v>
      </c>
      <c r="F37" s="41">
        <v>74.3</v>
      </c>
      <c r="G37" s="42">
        <f t="shared" si="0"/>
        <v>817.3</v>
      </c>
    </row>
    <row r="38" ht="29" spans="1:7">
      <c r="A38" s="38">
        <v>25</v>
      </c>
      <c r="B38" s="38"/>
      <c r="C38" s="39" t="s">
        <v>45</v>
      </c>
      <c r="D38" s="40">
        <v>13</v>
      </c>
      <c r="E38" s="39" t="s">
        <v>33</v>
      </c>
      <c r="F38" s="41">
        <v>52</v>
      </c>
      <c r="G38" s="42">
        <f t="shared" si="0"/>
        <v>676</v>
      </c>
    </row>
    <row r="39" ht="29" spans="1:7">
      <c r="A39" s="38">
        <v>26</v>
      </c>
      <c r="B39" s="38"/>
      <c r="C39" s="39" t="s">
        <v>46</v>
      </c>
      <c r="D39" s="40">
        <v>2</v>
      </c>
      <c r="E39" s="39" t="s">
        <v>33</v>
      </c>
      <c r="F39" s="41">
        <v>72.5</v>
      </c>
      <c r="G39" s="42">
        <f t="shared" si="0"/>
        <v>145</v>
      </c>
    </row>
    <row r="40" spans="1:7">
      <c r="A40" s="38">
        <v>27</v>
      </c>
      <c r="B40" s="38"/>
      <c r="C40" s="39" t="s">
        <v>47</v>
      </c>
      <c r="D40" s="40">
        <v>2</v>
      </c>
      <c r="E40" s="39" t="s">
        <v>33</v>
      </c>
      <c r="F40" s="41">
        <v>16</v>
      </c>
      <c r="G40" s="42">
        <f t="shared" si="0"/>
        <v>32</v>
      </c>
    </row>
    <row r="41" ht="29" spans="1:7">
      <c r="A41" s="38">
        <v>28</v>
      </c>
      <c r="B41" s="38"/>
      <c r="C41" s="39" t="s">
        <v>48</v>
      </c>
      <c r="D41" s="40">
        <v>4</v>
      </c>
      <c r="E41" s="39" t="s">
        <v>33</v>
      </c>
      <c r="F41" s="41">
        <v>48</v>
      </c>
      <c r="G41" s="42">
        <f t="shared" si="0"/>
        <v>192</v>
      </c>
    </row>
    <row r="42" ht="29" spans="1:7">
      <c r="A42" s="38">
        <v>29</v>
      </c>
      <c r="B42" s="38"/>
      <c r="C42" s="39" t="s">
        <v>49</v>
      </c>
      <c r="D42" s="40">
        <v>2</v>
      </c>
      <c r="E42" s="39" t="s">
        <v>33</v>
      </c>
      <c r="F42" s="41">
        <v>32</v>
      </c>
      <c r="G42" s="42">
        <f t="shared" si="0"/>
        <v>64</v>
      </c>
    </row>
    <row r="43" ht="29" spans="1:7">
      <c r="A43" s="38">
        <v>30</v>
      </c>
      <c r="B43" s="38"/>
      <c r="C43" s="39" t="s">
        <v>50</v>
      </c>
      <c r="D43" s="40">
        <v>54</v>
      </c>
      <c r="E43" s="39" t="s">
        <v>33</v>
      </c>
      <c r="F43" s="41">
        <v>5</v>
      </c>
      <c r="G43" s="42">
        <f t="shared" si="0"/>
        <v>270</v>
      </c>
    </row>
    <row r="44" ht="29" spans="1:7">
      <c r="A44" s="38">
        <v>31</v>
      </c>
      <c r="B44" s="38"/>
      <c r="C44" s="39" t="s">
        <v>43</v>
      </c>
      <c r="D44" s="40">
        <v>3</v>
      </c>
      <c r="E44" s="39" t="s">
        <v>33</v>
      </c>
      <c r="F44" s="41">
        <v>74.3</v>
      </c>
      <c r="G44" s="42">
        <f t="shared" si="0"/>
        <v>222.9</v>
      </c>
    </row>
    <row r="45" spans="1:7">
      <c r="A45" s="38">
        <v>32</v>
      </c>
      <c r="B45" s="38"/>
      <c r="C45" s="39" t="s">
        <v>34</v>
      </c>
      <c r="D45" s="40">
        <v>14</v>
      </c>
      <c r="E45" s="39" t="s">
        <v>33</v>
      </c>
      <c r="F45" s="41">
        <v>1.7</v>
      </c>
      <c r="G45" s="42">
        <f t="shared" si="0"/>
        <v>23.8</v>
      </c>
    </row>
    <row r="46" spans="1:7">
      <c r="A46" s="38">
        <v>33</v>
      </c>
      <c r="B46" s="38"/>
      <c r="C46" s="39" t="s">
        <v>35</v>
      </c>
      <c r="D46" s="40">
        <v>3</v>
      </c>
      <c r="E46" s="39" t="s">
        <v>33</v>
      </c>
      <c r="F46" s="41">
        <v>10.7</v>
      </c>
      <c r="G46" s="42">
        <f t="shared" si="0"/>
        <v>32.1</v>
      </c>
    </row>
    <row r="47" ht="29" spans="1:7">
      <c r="A47" s="38">
        <v>34</v>
      </c>
      <c r="B47" s="38"/>
      <c r="C47" s="39" t="s">
        <v>44</v>
      </c>
      <c r="D47" s="40">
        <v>15</v>
      </c>
      <c r="E47" s="39" t="s">
        <v>33</v>
      </c>
      <c r="F47" s="41">
        <v>74.3</v>
      </c>
      <c r="G47" s="42">
        <f t="shared" si="0"/>
        <v>1114.5</v>
      </c>
    </row>
    <row r="48" ht="29" spans="1:7">
      <c r="A48" s="38">
        <v>35</v>
      </c>
      <c r="B48" s="38"/>
      <c r="C48" s="39" t="s">
        <v>45</v>
      </c>
      <c r="D48" s="40">
        <v>9</v>
      </c>
      <c r="E48" s="39" t="s">
        <v>33</v>
      </c>
      <c r="F48" s="41">
        <v>52</v>
      </c>
      <c r="G48" s="42">
        <f t="shared" si="0"/>
        <v>468</v>
      </c>
    </row>
    <row r="49" spans="1:7">
      <c r="A49" s="38">
        <v>36</v>
      </c>
      <c r="B49" s="38"/>
      <c r="C49" s="39" t="s">
        <v>47</v>
      </c>
      <c r="D49" s="40">
        <v>2</v>
      </c>
      <c r="E49" s="39" t="s">
        <v>33</v>
      </c>
      <c r="F49" s="41">
        <v>16</v>
      </c>
      <c r="G49" s="42">
        <f t="shared" si="0"/>
        <v>32</v>
      </c>
    </row>
    <row r="50" ht="29" spans="1:7">
      <c r="A50" s="38">
        <v>37</v>
      </c>
      <c r="B50" s="38"/>
      <c r="C50" s="39" t="s">
        <v>48</v>
      </c>
      <c r="D50" s="40">
        <v>2</v>
      </c>
      <c r="E50" s="39" t="s">
        <v>33</v>
      </c>
      <c r="F50" s="41">
        <v>48</v>
      </c>
      <c r="G50" s="42">
        <f t="shared" si="0"/>
        <v>96</v>
      </c>
    </row>
    <row r="51" ht="29" spans="1:7">
      <c r="A51" s="38">
        <v>38</v>
      </c>
      <c r="B51" s="38"/>
      <c r="C51" s="39" t="s">
        <v>49</v>
      </c>
      <c r="D51" s="40">
        <v>2</v>
      </c>
      <c r="E51" s="39" t="s">
        <v>33</v>
      </c>
      <c r="F51" s="41">
        <v>32</v>
      </c>
      <c r="G51" s="42">
        <f t="shared" si="0"/>
        <v>64</v>
      </c>
    </row>
    <row r="52" ht="29" spans="1:7">
      <c r="A52" s="38">
        <v>39</v>
      </c>
      <c r="B52" s="38"/>
      <c r="C52" s="39" t="s">
        <v>51</v>
      </c>
      <c r="D52" s="40">
        <v>244</v>
      </c>
      <c r="E52" s="39" t="s">
        <v>33</v>
      </c>
      <c r="F52" s="41">
        <v>4.4</v>
      </c>
      <c r="G52" s="42">
        <f t="shared" si="0"/>
        <v>1073.6</v>
      </c>
    </row>
    <row r="53" ht="29" spans="1:7">
      <c r="A53" s="38">
        <v>40</v>
      </c>
      <c r="B53" s="38"/>
      <c r="C53" s="39" t="s">
        <v>52</v>
      </c>
      <c r="D53" s="40">
        <v>7</v>
      </c>
      <c r="E53" s="39" t="s">
        <v>33</v>
      </c>
      <c r="F53" s="41">
        <v>108</v>
      </c>
      <c r="G53" s="42">
        <f t="shared" si="0"/>
        <v>756</v>
      </c>
    </row>
    <row r="54" spans="1:7">
      <c r="A54" s="38">
        <v>41</v>
      </c>
      <c r="B54" s="38"/>
      <c r="C54" s="39" t="s">
        <v>34</v>
      </c>
      <c r="D54" s="40">
        <v>54</v>
      </c>
      <c r="E54" s="39" t="s">
        <v>33</v>
      </c>
      <c r="F54" s="41">
        <v>1.7</v>
      </c>
      <c r="G54" s="42">
        <f t="shared" si="0"/>
        <v>91.8</v>
      </c>
    </row>
    <row r="55" spans="1:7">
      <c r="A55" s="38">
        <v>42</v>
      </c>
      <c r="B55" s="38"/>
      <c r="C55" s="39" t="s">
        <v>35</v>
      </c>
      <c r="D55" s="40">
        <v>7</v>
      </c>
      <c r="E55" s="39" t="s">
        <v>33</v>
      </c>
      <c r="F55" s="41">
        <v>10.6</v>
      </c>
      <c r="G55" s="42">
        <f t="shared" si="0"/>
        <v>74.2</v>
      </c>
    </row>
    <row r="56" ht="29" spans="1:7">
      <c r="A56" s="38">
        <v>43</v>
      </c>
      <c r="B56" s="38"/>
      <c r="C56" s="39" t="s">
        <v>53</v>
      </c>
      <c r="D56" s="40">
        <v>39</v>
      </c>
      <c r="E56" s="39" t="s">
        <v>33</v>
      </c>
      <c r="F56" s="41">
        <v>108</v>
      </c>
      <c r="G56" s="42">
        <f t="shared" si="0"/>
        <v>4212</v>
      </c>
    </row>
    <row r="57" ht="29" spans="1:7">
      <c r="A57" s="38">
        <v>44</v>
      </c>
      <c r="B57" s="38"/>
      <c r="C57" s="39" t="s">
        <v>54</v>
      </c>
      <c r="D57" s="40">
        <v>32</v>
      </c>
      <c r="E57" s="39" t="s">
        <v>33</v>
      </c>
      <c r="F57" s="41">
        <v>57</v>
      </c>
      <c r="G57" s="42">
        <f t="shared" si="0"/>
        <v>1824</v>
      </c>
    </row>
    <row r="58" ht="29" spans="1:7">
      <c r="A58" s="38">
        <v>45</v>
      </c>
      <c r="B58" s="38"/>
      <c r="C58" s="39" t="s">
        <v>55</v>
      </c>
      <c r="D58" s="40">
        <v>5</v>
      </c>
      <c r="E58" s="39" t="s">
        <v>33</v>
      </c>
      <c r="F58" s="41">
        <v>76</v>
      </c>
      <c r="G58" s="42">
        <f t="shared" si="0"/>
        <v>380</v>
      </c>
    </row>
    <row r="59" ht="29" spans="1:7">
      <c r="A59" s="38">
        <v>46</v>
      </c>
      <c r="B59" s="38"/>
      <c r="C59" s="39" t="s">
        <v>56</v>
      </c>
      <c r="D59" s="40">
        <v>5</v>
      </c>
      <c r="E59" s="39" t="s">
        <v>33</v>
      </c>
      <c r="F59" s="41">
        <v>31.3</v>
      </c>
      <c r="G59" s="42">
        <f t="shared" si="0"/>
        <v>156.5</v>
      </c>
    </row>
    <row r="60" ht="29" spans="1:7">
      <c r="A60" s="38">
        <v>47</v>
      </c>
      <c r="B60" s="38"/>
      <c r="C60" s="39" t="s">
        <v>57</v>
      </c>
      <c r="D60" s="40">
        <v>5</v>
      </c>
      <c r="E60" s="39" t="s">
        <v>33</v>
      </c>
      <c r="F60" s="41">
        <v>50</v>
      </c>
      <c r="G60" s="42">
        <f t="shared" si="0"/>
        <v>250</v>
      </c>
    </row>
    <row r="61" ht="29" spans="1:7">
      <c r="A61" s="38">
        <v>48</v>
      </c>
      <c r="B61" s="38"/>
      <c r="C61" s="39" t="s">
        <v>58</v>
      </c>
      <c r="D61" s="40">
        <v>3</v>
      </c>
      <c r="E61" s="39" t="s">
        <v>33</v>
      </c>
      <c r="F61" s="41">
        <v>33.1</v>
      </c>
      <c r="G61" s="42">
        <f t="shared" si="0"/>
        <v>99.3</v>
      </c>
    </row>
    <row r="62" ht="29" spans="1:7">
      <c r="A62" s="38">
        <v>49</v>
      </c>
      <c r="B62" s="38"/>
      <c r="C62" s="39" t="s">
        <v>59</v>
      </c>
      <c r="D62" s="40">
        <v>51</v>
      </c>
      <c r="E62" s="39" t="s">
        <v>33</v>
      </c>
      <c r="F62" s="41">
        <v>6.3</v>
      </c>
      <c r="G62" s="42">
        <f t="shared" si="0"/>
        <v>321.3</v>
      </c>
    </row>
    <row r="63" ht="29" spans="1:7">
      <c r="A63" s="38">
        <v>50</v>
      </c>
      <c r="B63" s="38"/>
      <c r="C63" s="39" t="s">
        <v>60</v>
      </c>
      <c r="D63" s="40">
        <v>3</v>
      </c>
      <c r="E63" s="39" t="s">
        <v>33</v>
      </c>
      <c r="F63" s="41">
        <v>108</v>
      </c>
      <c r="G63" s="42">
        <f t="shared" si="0"/>
        <v>324</v>
      </c>
    </row>
    <row r="64" spans="1:7">
      <c r="A64" s="38">
        <v>51</v>
      </c>
      <c r="B64" s="38"/>
      <c r="C64" s="39" t="s">
        <v>34</v>
      </c>
      <c r="D64" s="40">
        <v>15</v>
      </c>
      <c r="E64" s="39" t="s">
        <v>33</v>
      </c>
      <c r="F64" s="41">
        <v>1.7</v>
      </c>
      <c r="G64" s="42">
        <f t="shared" si="0"/>
        <v>25.5</v>
      </c>
    </row>
    <row r="65" spans="1:7">
      <c r="A65" s="38">
        <v>52</v>
      </c>
      <c r="B65" s="38"/>
      <c r="C65" s="39" t="s">
        <v>35</v>
      </c>
      <c r="D65" s="40">
        <v>3</v>
      </c>
      <c r="E65" s="39" t="s">
        <v>33</v>
      </c>
      <c r="F65" s="41">
        <v>10.6</v>
      </c>
      <c r="G65" s="42">
        <f t="shared" si="0"/>
        <v>31.8</v>
      </c>
    </row>
    <row r="66" ht="29" spans="1:7">
      <c r="A66" s="38">
        <v>53</v>
      </c>
      <c r="B66" s="38"/>
      <c r="C66" s="39" t="s">
        <v>61</v>
      </c>
      <c r="D66" s="40">
        <v>5</v>
      </c>
      <c r="E66" s="39" t="s">
        <v>33</v>
      </c>
      <c r="F66" s="41">
        <v>66</v>
      </c>
      <c r="G66" s="42">
        <f t="shared" si="0"/>
        <v>330</v>
      </c>
    </row>
    <row r="67" ht="29" spans="1:7">
      <c r="A67" s="38">
        <v>54</v>
      </c>
      <c r="B67" s="38"/>
      <c r="C67" s="39" t="s">
        <v>62</v>
      </c>
      <c r="D67" s="40">
        <v>2</v>
      </c>
      <c r="E67" s="39" t="s">
        <v>33</v>
      </c>
      <c r="F67" s="41">
        <v>23.3</v>
      </c>
      <c r="G67" s="42">
        <f t="shared" si="0"/>
        <v>46.6</v>
      </c>
    </row>
    <row r="68" ht="29" spans="1:7">
      <c r="A68" s="38">
        <v>55</v>
      </c>
      <c r="B68" s="38"/>
      <c r="C68" s="39" t="s">
        <v>63</v>
      </c>
      <c r="D68" s="40">
        <v>7</v>
      </c>
      <c r="E68" s="39" t="s">
        <v>33</v>
      </c>
      <c r="F68" s="41">
        <v>62.2</v>
      </c>
      <c r="G68" s="42">
        <f t="shared" si="0"/>
        <v>435.4</v>
      </c>
    </row>
    <row r="69" ht="29" spans="1:7">
      <c r="A69" s="38">
        <v>56</v>
      </c>
      <c r="B69" s="38"/>
      <c r="C69" s="39" t="s">
        <v>64</v>
      </c>
      <c r="D69" s="40">
        <v>2</v>
      </c>
      <c r="E69" s="39" t="s">
        <v>33</v>
      </c>
      <c r="F69" s="41">
        <v>45</v>
      </c>
      <c r="G69" s="42">
        <f t="shared" si="0"/>
        <v>90</v>
      </c>
    </row>
    <row r="70" ht="29" spans="1:7">
      <c r="A70" s="38">
        <v>57</v>
      </c>
      <c r="B70" s="38"/>
      <c r="C70" s="39" t="s">
        <v>65</v>
      </c>
      <c r="D70" s="40">
        <v>1118</v>
      </c>
      <c r="E70" s="39" t="s">
        <v>33</v>
      </c>
      <c r="F70" s="41">
        <v>4.4</v>
      </c>
      <c r="G70" s="42">
        <f t="shared" si="0"/>
        <v>4919.2</v>
      </c>
    </row>
    <row r="71" ht="29" spans="1:7">
      <c r="A71" s="38">
        <v>58</v>
      </c>
      <c r="B71" s="38"/>
      <c r="C71" s="39" t="s">
        <v>32</v>
      </c>
      <c r="D71" s="40">
        <v>30</v>
      </c>
      <c r="E71" s="39" t="s">
        <v>33</v>
      </c>
      <c r="F71" s="41">
        <v>108</v>
      </c>
      <c r="G71" s="42">
        <f t="shared" si="0"/>
        <v>3240</v>
      </c>
    </row>
    <row r="72" spans="1:7">
      <c r="A72" s="38">
        <v>59</v>
      </c>
      <c r="B72" s="38"/>
      <c r="C72" s="39" t="s">
        <v>34</v>
      </c>
      <c r="D72" s="40">
        <v>296</v>
      </c>
      <c r="E72" s="39" t="s">
        <v>33</v>
      </c>
      <c r="F72" s="41">
        <v>1.7</v>
      </c>
      <c r="G72" s="42">
        <f t="shared" si="0"/>
        <v>503.2</v>
      </c>
    </row>
    <row r="73" spans="1:7">
      <c r="A73" s="38">
        <v>60</v>
      </c>
      <c r="B73" s="38"/>
      <c r="C73" s="39" t="s">
        <v>35</v>
      </c>
      <c r="D73" s="40">
        <v>30</v>
      </c>
      <c r="E73" s="39" t="s">
        <v>33</v>
      </c>
      <c r="F73" s="41">
        <v>10.6</v>
      </c>
      <c r="G73" s="42">
        <f t="shared" si="0"/>
        <v>318</v>
      </c>
    </row>
    <row r="74" ht="29" spans="1:7">
      <c r="A74" s="38">
        <v>61</v>
      </c>
      <c r="B74" s="38"/>
      <c r="C74" s="39" t="s">
        <v>36</v>
      </c>
      <c r="D74" s="40">
        <v>84</v>
      </c>
      <c r="E74" s="39" t="s">
        <v>33</v>
      </c>
      <c r="F74" s="41">
        <v>108</v>
      </c>
      <c r="G74" s="42">
        <f t="shared" si="0"/>
        <v>9072</v>
      </c>
    </row>
    <row r="75" ht="29" spans="1:7">
      <c r="A75" s="38">
        <v>62</v>
      </c>
      <c r="B75" s="38"/>
      <c r="C75" s="39" t="s">
        <v>37</v>
      </c>
      <c r="D75" s="40">
        <v>216</v>
      </c>
      <c r="E75" s="39" t="s">
        <v>33</v>
      </c>
      <c r="F75" s="41">
        <v>52</v>
      </c>
      <c r="G75" s="42">
        <f t="shared" si="0"/>
        <v>11232</v>
      </c>
    </row>
    <row r="76" ht="29" spans="1:7">
      <c r="A76" s="38">
        <v>63</v>
      </c>
      <c r="B76" s="38"/>
      <c r="C76" s="39" t="s">
        <v>38</v>
      </c>
      <c r="D76" s="40">
        <v>16</v>
      </c>
      <c r="E76" s="39" t="s">
        <v>33</v>
      </c>
      <c r="F76" s="41">
        <v>70</v>
      </c>
      <c r="G76" s="42">
        <f t="shared" si="0"/>
        <v>1120</v>
      </c>
    </row>
    <row r="77" spans="1:7">
      <c r="A77" s="38">
        <v>64</v>
      </c>
      <c r="B77" s="38"/>
      <c r="C77" s="39" t="s">
        <v>39</v>
      </c>
      <c r="D77" s="40">
        <v>2</v>
      </c>
      <c r="E77" s="39" t="s">
        <v>33</v>
      </c>
      <c r="F77" s="41">
        <v>15.5</v>
      </c>
      <c r="G77" s="42">
        <f t="shared" si="0"/>
        <v>31</v>
      </c>
    </row>
    <row r="78" ht="29" spans="1:7">
      <c r="A78" s="38">
        <v>65</v>
      </c>
      <c r="B78" s="38"/>
      <c r="C78" s="39" t="s">
        <v>40</v>
      </c>
      <c r="D78" s="40">
        <v>5</v>
      </c>
      <c r="E78" s="39" t="s">
        <v>33</v>
      </c>
      <c r="F78" s="41">
        <v>29.3</v>
      </c>
      <c r="G78" s="42">
        <f t="shared" si="0"/>
        <v>146.5</v>
      </c>
    </row>
    <row r="79" ht="29" spans="1:7">
      <c r="A79" s="38">
        <v>66</v>
      </c>
      <c r="B79" s="38"/>
      <c r="C79" s="39" t="s">
        <v>41</v>
      </c>
      <c r="D79" s="40">
        <v>14</v>
      </c>
      <c r="E79" s="39" t="s">
        <v>33</v>
      </c>
      <c r="F79" s="41">
        <v>47.3</v>
      </c>
      <c r="G79" s="42">
        <f t="shared" ref="G79:G142" si="1">D79*F79</f>
        <v>662.2</v>
      </c>
    </row>
    <row r="80" ht="29" spans="1:7">
      <c r="A80" s="38">
        <v>67</v>
      </c>
      <c r="B80" s="38"/>
      <c r="C80" s="39" t="s">
        <v>42</v>
      </c>
      <c r="D80" s="40">
        <v>16</v>
      </c>
      <c r="E80" s="39" t="s">
        <v>33</v>
      </c>
      <c r="F80" s="41">
        <v>31.3</v>
      </c>
      <c r="G80" s="42">
        <f t="shared" si="1"/>
        <v>500.8</v>
      </c>
    </row>
    <row r="81" ht="29" spans="1:7">
      <c r="A81" s="38">
        <v>68</v>
      </c>
      <c r="B81" s="38"/>
      <c r="C81" s="39" t="s">
        <v>50</v>
      </c>
      <c r="D81" s="40">
        <v>33</v>
      </c>
      <c r="E81" s="39" t="s">
        <v>33</v>
      </c>
      <c r="F81" s="41">
        <v>5</v>
      </c>
      <c r="G81" s="42">
        <f t="shared" si="1"/>
        <v>165</v>
      </c>
    </row>
    <row r="82" ht="29" spans="1:7">
      <c r="A82" s="38">
        <v>69</v>
      </c>
      <c r="B82" s="38"/>
      <c r="C82" s="39" t="s">
        <v>43</v>
      </c>
      <c r="D82" s="40">
        <v>3</v>
      </c>
      <c r="E82" s="39" t="s">
        <v>33</v>
      </c>
      <c r="F82" s="41">
        <v>74.3</v>
      </c>
      <c r="G82" s="42">
        <f t="shared" si="1"/>
        <v>222.9</v>
      </c>
    </row>
    <row r="83" spans="1:7">
      <c r="A83" s="38">
        <v>70</v>
      </c>
      <c r="B83" s="38"/>
      <c r="C83" s="39" t="s">
        <v>34</v>
      </c>
      <c r="D83" s="40">
        <v>13</v>
      </c>
      <c r="E83" s="39" t="s">
        <v>33</v>
      </c>
      <c r="F83" s="41">
        <v>1.7</v>
      </c>
      <c r="G83" s="42">
        <f t="shared" si="1"/>
        <v>22.1</v>
      </c>
    </row>
    <row r="84" spans="1:7">
      <c r="A84" s="38">
        <v>71</v>
      </c>
      <c r="B84" s="38"/>
      <c r="C84" s="39" t="s">
        <v>35</v>
      </c>
      <c r="D84" s="40">
        <v>3</v>
      </c>
      <c r="E84" s="39" t="s">
        <v>33</v>
      </c>
      <c r="F84" s="41">
        <v>10.7</v>
      </c>
      <c r="G84" s="42">
        <f t="shared" si="1"/>
        <v>32.1</v>
      </c>
    </row>
    <row r="85" ht="29" spans="1:7">
      <c r="A85" s="38">
        <v>72</v>
      </c>
      <c r="B85" s="38"/>
      <c r="C85" s="39" t="s">
        <v>45</v>
      </c>
      <c r="D85" s="40">
        <v>5</v>
      </c>
      <c r="E85" s="39" t="s">
        <v>33</v>
      </c>
      <c r="F85" s="41">
        <v>52</v>
      </c>
      <c r="G85" s="42">
        <f t="shared" si="1"/>
        <v>260</v>
      </c>
    </row>
    <row r="86" spans="1:7">
      <c r="A86" s="38">
        <v>73</v>
      </c>
      <c r="B86" s="38"/>
      <c r="C86" s="39" t="s">
        <v>47</v>
      </c>
      <c r="D86" s="40">
        <v>2</v>
      </c>
      <c r="E86" s="39" t="s">
        <v>33</v>
      </c>
      <c r="F86" s="41">
        <v>16</v>
      </c>
      <c r="G86" s="42">
        <f t="shared" si="1"/>
        <v>32</v>
      </c>
    </row>
    <row r="87" ht="29" spans="1:7">
      <c r="A87" s="38">
        <v>74</v>
      </c>
      <c r="B87" s="38"/>
      <c r="C87" s="39" t="s">
        <v>48</v>
      </c>
      <c r="D87" s="40">
        <v>3</v>
      </c>
      <c r="E87" s="39" t="s">
        <v>33</v>
      </c>
      <c r="F87" s="41">
        <v>48</v>
      </c>
      <c r="G87" s="42">
        <f t="shared" si="1"/>
        <v>144</v>
      </c>
    </row>
    <row r="88" ht="29" spans="1:7">
      <c r="A88" s="38">
        <v>75</v>
      </c>
      <c r="B88" s="38"/>
      <c r="C88" s="39" t="s">
        <v>49</v>
      </c>
      <c r="D88" s="40">
        <v>3</v>
      </c>
      <c r="E88" s="39" t="s">
        <v>33</v>
      </c>
      <c r="F88" s="41">
        <v>32</v>
      </c>
      <c r="G88" s="42">
        <f t="shared" si="1"/>
        <v>96</v>
      </c>
    </row>
    <row r="89" ht="29" spans="1:7">
      <c r="A89" s="38">
        <v>76</v>
      </c>
      <c r="B89" s="38"/>
      <c r="C89" s="39" t="s">
        <v>65</v>
      </c>
      <c r="D89" s="40">
        <v>886</v>
      </c>
      <c r="E89" s="39" t="s">
        <v>33</v>
      </c>
      <c r="F89" s="41">
        <v>4.4</v>
      </c>
      <c r="G89" s="42">
        <f t="shared" si="1"/>
        <v>3898.4</v>
      </c>
    </row>
    <row r="90" ht="29" spans="1:7">
      <c r="A90" s="38">
        <v>77</v>
      </c>
      <c r="B90" s="38"/>
      <c r="C90" s="39" t="s">
        <v>32</v>
      </c>
      <c r="D90" s="40">
        <v>24</v>
      </c>
      <c r="E90" s="39" t="s">
        <v>33</v>
      </c>
      <c r="F90" s="41">
        <v>108</v>
      </c>
      <c r="G90" s="42">
        <f t="shared" si="1"/>
        <v>2592</v>
      </c>
    </row>
    <row r="91" spans="1:7">
      <c r="A91" s="38">
        <v>78</v>
      </c>
      <c r="B91" s="38"/>
      <c r="C91" s="39" t="s">
        <v>34</v>
      </c>
      <c r="D91" s="40">
        <v>241</v>
      </c>
      <c r="E91" s="39" t="s">
        <v>33</v>
      </c>
      <c r="F91" s="41">
        <v>1.7</v>
      </c>
      <c r="G91" s="42">
        <f t="shared" si="1"/>
        <v>409.7</v>
      </c>
    </row>
    <row r="92" spans="1:7">
      <c r="A92" s="38">
        <v>79</v>
      </c>
      <c r="B92" s="38"/>
      <c r="C92" s="39" t="s">
        <v>35</v>
      </c>
      <c r="D92" s="40">
        <v>24</v>
      </c>
      <c r="E92" s="39" t="s">
        <v>33</v>
      </c>
      <c r="F92" s="41">
        <v>10.6</v>
      </c>
      <c r="G92" s="42">
        <f t="shared" si="1"/>
        <v>254.4</v>
      </c>
    </row>
    <row r="93" ht="29" spans="1:7">
      <c r="A93" s="38">
        <v>80</v>
      </c>
      <c r="B93" s="38"/>
      <c r="C93" s="39" t="s">
        <v>36</v>
      </c>
      <c r="D93" s="40">
        <v>61</v>
      </c>
      <c r="E93" s="39" t="s">
        <v>33</v>
      </c>
      <c r="F93" s="41">
        <v>108</v>
      </c>
      <c r="G93" s="42">
        <f t="shared" si="1"/>
        <v>6588</v>
      </c>
    </row>
    <row r="94" ht="29" spans="1:7">
      <c r="A94" s="38">
        <v>81</v>
      </c>
      <c r="B94" s="38"/>
      <c r="C94" s="39" t="s">
        <v>37</v>
      </c>
      <c r="D94" s="40">
        <v>189</v>
      </c>
      <c r="E94" s="39" t="s">
        <v>33</v>
      </c>
      <c r="F94" s="41">
        <v>52</v>
      </c>
      <c r="G94" s="42">
        <f t="shared" si="1"/>
        <v>9828</v>
      </c>
    </row>
    <row r="95" ht="29" spans="1:7">
      <c r="A95" s="38">
        <v>82</v>
      </c>
      <c r="B95" s="38"/>
      <c r="C95" s="39" t="s">
        <v>38</v>
      </c>
      <c r="D95" s="40">
        <v>10</v>
      </c>
      <c r="E95" s="39" t="s">
        <v>33</v>
      </c>
      <c r="F95" s="41">
        <v>70</v>
      </c>
      <c r="G95" s="42">
        <f t="shared" si="1"/>
        <v>700</v>
      </c>
    </row>
    <row r="96" spans="1:7">
      <c r="A96" s="38">
        <v>83</v>
      </c>
      <c r="B96" s="38"/>
      <c r="C96" s="39" t="s">
        <v>39</v>
      </c>
      <c r="D96" s="40">
        <v>3</v>
      </c>
      <c r="E96" s="39" t="s">
        <v>33</v>
      </c>
      <c r="F96" s="41">
        <v>15.5</v>
      </c>
      <c r="G96" s="42">
        <f t="shared" si="1"/>
        <v>46.5</v>
      </c>
    </row>
    <row r="97" ht="29" spans="1:7">
      <c r="A97" s="38">
        <v>84</v>
      </c>
      <c r="B97" s="38"/>
      <c r="C97" s="39" t="s">
        <v>40</v>
      </c>
      <c r="D97" s="40">
        <v>6</v>
      </c>
      <c r="E97" s="39" t="s">
        <v>33</v>
      </c>
      <c r="F97" s="41">
        <v>29.3</v>
      </c>
      <c r="G97" s="42">
        <f t="shared" si="1"/>
        <v>175.8</v>
      </c>
    </row>
    <row r="98" ht="29" spans="1:7">
      <c r="A98" s="38">
        <v>85</v>
      </c>
      <c r="B98" s="38"/>
      <c r="C98" s="39" t="s">
        <v>41</v>
      </c>
      <c r="D98" s="40">
        <v>4</v>
      </c>
      <c r="E98" s="39" t="s">
        <v>33</v>
      </c>
      <c r="F98" s="41">
        <v>47.3</v>
      </c>
      <c r="G98" s="42">
        <f t="shared" si="1"/>
        <v>189.2</v>
      </c>
    </row>
    <row r="99" ht="29" spans="1:7">
      <c r="A99" s="38">
        <v>86</v>
      </c>
      <c r="B99" s="38"/>
      <c r="C99" s="39" t="s">
        <v>42</v>
      </c>
      <c r="D99" s="40">
        <v>11</v>
      </c>
      <c r="E99" s="39" t="s">
        <v>33</v>
      </c>
      <c r="F99" s="41">
        <v>31.3</v>
      </c>
      <c r="G99" s="42">
        <f t="shared" si="1"/>
        <v>344.3</v>
      </c>
    </row>
    <row r="100" ht="29" spans="1:7">
      <c r="A100" s="38">
        <v>87</v>
      </c>
      <c r="B100" s="38"/>
      <c r="C100" s="39" t="s">
        <v>65</v>
      </c>
      <c r="D100" s="40">
        <v>1719</v>
      </c>
      <c r="E100" s="39" t="s">
        <v>33</v>
      </c>
      <c r="F100" s="41">
        <v>4.4</v>
      </c>
      <c r="G100" s="42">
        <f t="shared" si="1"/>
        <v>7563.6</v>
      </c>
    </row>
    <row r="101" ht="29" spans="1:7">
      <c r="A101" s="38">
        <v>88</v>
      </c>
      <c r="B101" s="38"/>
      <c r="C101" s="39" t="s">
        <v>32</v>
      </c>
      <c r="D101" s="40">
        <v>44</v>
      </c>
      <c r="E101" s="39" t="s">
        <v>33</v>
      </c>
      <c r="F101" s="41">
        <v>108</v>
      </c>
      <c r="G101" s="42">
        <f t="shared" si="1"/>
        <v>4752</v>
      </c>
    </row>
    <row r="102" spans="1:7">
      <c r="A102" s="38">
        <v>89</v>
      </c>
      <c r="B102" s="38"/>
      <c r="C102" s="39" t="s">
        <v>34</v>
      </c>
      <c r="D102" s="40">
        <v>445</v>
      </c>
      <c r="E102" s="39" t="s">
        <v>33</v>
      </c>
      <c r="F102" s="41">
        <v>1.7</v>
      </c>
      <c r="G102" s="42">
        <f t="shared" si="1"/>
        <v>756.5</v>
      </c>
    </row>
    <row r="103" spans="1:7">
      <c r="A103" s="38">
        <v>90</v>
      </c>
      <c r="B103" s="38"/>
      <c r="C103" s="39" t="s">
        <v>35</v>
      </c>
      <c r="D103" s="40">
        <v>44</v>
      </c>
      <c r="E103" s="39" t="s">
        <v>33</v>
      </c>
      <c r="F103" s="41">
        <v>10.6</v>
      </c>
      <c r="G103" s="42">
        <f t="shared" si="1"/>
        <v>466.4</v>
      </c>
    </row>
    <row r="104" ht="29" spans="1:7">
      <c r="A104" s="38">
        <v>91</v>
      </c>
      <c r="B104" s="38"/>
      <c r="C104" s="39" t="s">
        <v>36</v>
      </c>
      <c r="D104" s="40">
        <v>126</v>
      </c>
      <c r="E104" s="39" t="s">
        <v>33</v>
      </c>
      <c r="F104" s="41">
        <v>108</v>
      </c>
      <c r="G104" s="42">
        <f t="shared" si="1"/>
        <v>13608</v>
      </c>
    </row>
    <row r="105" ht="29" spans="1:7">
      <c r="A105" s="38">
        <v>92</v>
      </c>
      <c r="B105" s="38"/>
      <c r="C105" s="39" t="s">
        <v>37</v>
      </c>
      <c r="D105" s="40">
        <v>346</v>
      </c>
      <c r="E105" s="39" t="s">
        <v>33</v>
      </c>
      <c r="F105" s="41">
        <v>52</v>
      </c>
      <c r="G105" s="42">
        <f t="shared" si="1"/>
        <v>17992</v>
      </c>
    </row>
    <row r="106" ht="29" spans="1:7">
      <c r="A106" s="38">
        <v>93</v>
      </c>
      <c r="B106" s="38"/>
      <c r="C106" s="39" t="s">
        <v>38</v>
      </c>
      <c r="D106" s="40">
        <v>29</v>
      </c>
      <c r="E106" s="39" t="s">
        <v>33</v>
      </c>
      <c r="F106" s="41">
        <v>70</v>
      </c>
      <c r="G106" s="42">
        <f t="shared" si="1"/>
        <v>2030</v>
      </c>
    </row>
    <row r="107" spans="1:7">
      <c r="A107" s="38">
        <v>94</v>
      </c>
      <c r="B107" s="38"/>
      <c r="C107" s="39" t="s">
        <v>39</v>
      </c>
      <c r="D107" s="40">
        <v>2</v>
      </c>
      <c r="E107" s="39" t="s">
        <v>33</v>
      </c>
      <c r="F107" s="41">
        <v>15.5</v>
      </c>
      <c r="G107" s="42">
        <f t="shared" si="1"/>
        <v>31</v>
      </c>
    </row>
    <row r="108" ht="29" spans="1:7">
      <c r="A108" s="38">
        <v>95</v>
      </c>
      <c r="B108" s="38"/>
      <c r="C108" s="39" t="s">
        <v>40</v>
      </c>
      <c r="D108" s="40">
        <v>7</v>
      </c>
      <c r="E108" s="39" t="s">
        <v>33</v>
      </c>
      <c r="F108" s="41">
        <v>29.3</v>
      </c>
      <c r="G108" s="42">
        <f t="shared" si="1"/>
        <v>205.1</v>
      </c>
    </row>
    <row r="109" ht="29" spans="1:7">
      <c r="A109" s="38">
        <v>96</v>
      </c>
      <c r="B109" s="38"/>
      <c r="C109" s="39" t="s">
        <v>41</v>
      </c>
      <c r="D109" s="40">
        <v>6</v>
      </c>
      <c r="E109" s="39" t="s">
        <v>33</v>
      </c>
      <c r="F109" s="41">
        <v>47.3</v>
      </c>
      <c r="G109" s="42">
        <f t="shared" si="1"/>
        <v>283.8</v>
      </c>
    </row>
    <row r="110" ht="29" spans="1:7">
      <c r="A110" s="38">
        <v>97</v>
      </c>
      <c r="B110" s="38"/>
      <c r="C110" s="39" t="s">
        <v>42</v>
      </c>
      <c r="D110" s="40">
        <v>15</v>
      </c>
      <c r="E110" s="39" t="s">
        <v>33</v>
      </c>
      <c r="F110" s="41">
        <v>31.3</v>
      </c>
      <c r="G110" s="42">
        <f t="shared" si="1"/>
        <v>469.5</v>
      </c>
    </row>
    <row r="111" ht="29" spans="1:7">
      <c r="A111" s="38">
        <v>98</v>
      </c>
      <c r="B111" s="38"/>
      <c r="C111" s="39" t="s">
        <v>50</v>
      </c>
      <c r="D111" s="40">
        <v>102</v>
      </c>
      <c r="E111" s="39" t="s">
        <v>33</v>
      </c>
      <c r="F111" s="41">
        <v>5</v>
      </c>
      <c r="G111" s="42">
        <f t="shared" si="1"/>
        <v>510</v>
      </c>
    </row>
    <row r="112" ht="29" spans="1:7">
      <c r="A112" s="38">
        <v>99</v>
      </c>
      <c r="B112" s="38"/>
      <c r="C112" s="39" t="s">
        <v>43</v>
      </c>
      <c r="D112" s="40">
        <v>6</v>
      </c>
      <c r="E112" s="39" t="s">
        <v>33</v>
      </c>
      <c r="F112" s="41">
        <v>74.3</v>
      </c>
      <c r="G112" s="42">
        <f t="shared" si="1"/>
        <v>445.8</v>
      </c>
    </row>
    <row r="113" spans="1:7">
      <c r="A113" s="38">
        <v>100</v>
      </c>
      <c r="B113" s="38"/>
      <c r="C113" s="39" t="s">
        <v>34</v>
      </c>
      <c r="D113" s="40">
        <v>31</v>
      </c>
      <c r="E113" s="39" t="s">
        <v>33</v>
      </c>
      <c r="F113" s="41">
        <v>1.7</v>
      </c>
      <c r="G113" s="42">
        <f t="shared" si="1"/>
        <v>52.7</v>
      </c>
    </row>
    <row r="114" spans="1:7">
      <c r="A114" s="38">
        <v>101</v>
      </c>
      <c r="B114" s="38"/>
      <c r="C114" s="39" t="s">
        <v>35</v>
      </c>
      <c r="D114" s="40">
        <v>6</v>
      </c>
      <c r="E114" s="39" t="s">
        <v>33</v>
      </c>
      <c r="F114" s="41">
        <v>10.7</v>
      </c>
      <c r="G114" s="42">
        <f t="shared" si="1"/>
        <v>64.2</v>
      </c>
    </row>
    <row r="115" ht="29" spans="1:7">
      <c r="A115" s="38">
        <v>102</v>
      </c>
      <c r="B115" s="38"/>
      <c r="C115" s="39" t="s">
        <v>45</v>
      </c>
      <c r="D115" s="40">
        <v>19</v>
      </c>
      <c r="E115" s="39" t="s">
        <v>33</v>
      </c>
      <c r="F115" s="41">
        <v>52</v>
      </c>
      <c r="G115" s="42">
        <f t="shared" si="1"/>
        <v>988</v>
      </c>
    </row>
    <row r="116" ht="29" spans="1:7">
      <c r="A116" s="38">
        <v>103</v>
      </c>
      <c r="B116" s="38"/>
      <c r="C116" s="39" t="s">
        <v>46</v>
      </c>
      <c r="D116" s="40">
        <v>2</v>
      </c>
      <c r="E116" s="39" t="s">
        <v>33</v>
      </c>
      <c r="F116" s="41">
        <v>72.5</v>
      </c>
      <c r="G116" s="42">
        <f t="shared" si="1"/>
        <v>145</v>
      </c>
    </row>
    <row r="117" spans="1:7">
      <c r="A117" s="38">
        <v>104</v>
      </c>
      <c r="B117" s="38"/>
      <c r="C117" s="39" t="s">
        <v>47</v>
      </c>
      <c r="D117" s="40">
        <v>2</v>
      </c>
      <c r="E117" s="39" t="s">
        <v>33</v>
      </c>
      <c r="F117" s="41">
        <v>16</v>
      </c>
      <c r="G117" s="42">
        <f t="shared" si="1"/>
        <v>32</v>
      </c>
    </row>
    <row r="118" ht="29" spans="1:7">
      <c r="A118" s="38">
        <v>105</v>
      </c>
      <c r="B118" s="38"/>
      <c r="C118" s="39" t="s">
        <v>48</v>
      </c>
      <c r="D118" s="40">
        <v>3</v>
      </c>
      <c r="E118" s="39" t="s">
        <v>33</v>
      </c>
      <c r="F118" s="41">
        <v>48</v>
      </c>
      <c r="G118" s="42">
        <f t="shared" si="1"/>
        <v>144</v>
      </c>
    </row>
    <row r="119" ht="29" spans="1:7">
      <c r="A119" s="38">
        <v>106</v>
      </c>
      <c r="B119" s="38"/>
      <c r="C119" s="39" t="s">
        <v>49</v>
      </c>
      <c r="D119" s="40">
        <v>4</v>
      </c>
      <c r="E119" s="39" t="s">
        <v>33</v>
      </c>
      <c r="F119" s="41">
        <v>32</v>
      </c>
      <c r="G119" s="42">
        <f t="shared" si="1"/>
        <v>128</v>
      </c>
    </row>
    <row r="120" ht="29" spans="1:7">
      <c r="A120" s="38">
        <v>107</v>
      </c>
      <c r="B120" s="38"/>
      <c r="C120" s="39" t="s">
        <v>51</v>
      </c>
      <c r="D120" s="40">
        <v>94</v>
      </c>
      <c r="E120" s="39" t="s">
        <v>33</v>
      </c>
      <c r="F120" s="41">
        <v>4.4</v>
      </c>
      <c r="G120" s="42">
        <f t="shared" si="1"/>
        <v>413.6</v>
      </c>
    </row>
    <row r="121" ht="29" spans="1:7">
      <c r="A121" s="38">
        <v>108</v>
      </c>
      <c r="B121" s="38"/>
      <c r="C121" s="39" t="s">
        <v>52</v>
      </c>
      <c r="D121" s="40">
        <v>3</v>
      </c>
      <c r="E121" s="39" t="s">
        <v>33</v>
      </c>
      <c r="F121" s="41">
        <v>108</v>
      </c>
      <c r="G121" s="42">
        <f t="shared" si="1"/>
        <v>324</v>
      </c>
    </row>
    <row r="122" spans="1:7">
      <c r="A122" s="38">
        <v>109</v>
      </c>
      <c r="B122" s="38"/>
      <c r="C122" s="39" t="s">
        <v>34</v>
      </c>
      <c r="D122" s="40">
        <v>26</v>
      </c>
      <c r="E122" s="39" t="s">
        <v>33</v>
      </c>
      <c r="F122" s="41">
        <v>1.7</v>
      </c>
      <c r="G122" s="42">
        <f t="shared" si="1"/>
        <v>44.2</v>
      </c>
    </row>
    <row r="123" spans="1:7">
      <c r="A123" s="38">
        <v>110</v>
      </c>
      <c r="B123" s="38"/>
      <c r="C123" s="39" t="s">
        <v>35</v>
      </c>
      <c r="D123" s="40">
        <v>3</v>
      </c>
      <c r="E123" s="39" t="s">
        <v>33</v>
      </c>
      <c r="F123" s="41">
        <v>10.6</v>
      </c>
      <c r="G123" s="42">
        <f t="shared" si="1"/>
        <v>31.8</v>
      </c>
    </row>
    <row r="124" ht="29" spans="1:7">
      <c r="A124" s="38">
        <v>111</v>
      </c>
      <c r="B124" s="38"/>
      <c r="C124" s="39" t="s">
        <v>53</v>
      </c>
      <c r="D124" s="40">
        <v>8</v>
      </c>
      <c r="E124" s="39" t="s">
        <v>33</v>
      </c>
      <c r="F124" s="41">
        <v>108</v>
      </c>
      <c r="G124" s="42">
        <f t="shared" si="1"/>
        <v>864</v>
      </c>
    </row>
    <row r="125" ht="29" spans="1:7">
      <c r="A125" s="38">
        <v>112</v>
      </c>
      <c r="B125" s="38"/>
      <c r="C125" s="39" t="s">
        <v>54</v>
      </c>
      <c r="D125" s="40">
        <v>20</v>
      </c>
      <c r="E125" s="39" t="s">
        <v>33</v>
      </c>
      <c r="F125" s="41">
        <v>57</v>
      </c>
      <c r="G125" s="42">
        <f t="shared" si="1"/>
        <v>1140</v>
      </c>
    </row>
    <row r="126" ht="29" spans="1:7">
      <c r="A126" s="38">
        <v>113</v>
      </c>
      <c r="B126" s="38"/>
      <c r="C126" s="39" t="s">
        <v>55</v>
      </c>
      <c r="D126" s="40">
        <v>3</v>
      </c>
      <c r="E126" s="39" t="s">
        <v>33</v>
      </c>
      <c r="F126" s="41">
        <v>76</v>
      </c>
      <c r="G126" s="42">
        <f t="shared" si="1"/>
        <v>228</v>
      </c>
    </row>
    <row r="127" ht="29" spans="1:7">
      <c r="A127" s="38">
        <v>114</v>
      </c>
      <c r="B127" s="38"/>
      <c r="C127" s="39" t="s">
        <v>57</v>
      </c>
      <c r="D127" s="40">
        <v>2</v>
      </c>
      <c r="E127" s="39" t="s">
        <v>33</v>
      </c>
      <c r="F127" s="41">
        <v>50</v>
      </c>
      <c r="G127" s="42">
        <f t="shared" si="1"/>
        <v>100</v>
      </c>
    </row>
    <row r="128" ht="29" spans="1:7">
      <c r="A128" s="38">
        <v>115</v>
      </c>
      <c r="B128" s="38"/>
      <c r="C128" s="39" t="s">
        <v>65</v>
      </c>
      <c r="D128" s="40">
        <v>1152</v>
      </c>
      <c r="E128" s="39" t="s">
        <v>33</v>
      </c>
      <c r="F128" s="41">
        <v>4.4</v>
      </c>
      <c r="G128" s="42">
        <f t="shared" si="1"/>
        <v>5068.8</v>
      </c>
    </row>
    <row r="129" ht="29" spans="1:7">
      <c r="A129" s="38">
        <v>116</v>
      </c>
      <c r="B129" s="38"/>
      <c r="C129" s="39" t="s">
        <v>32</v>
      </c>
      <c r="D129" s="40">
        <v>25</v>
      </c>
      <c r="E129" s="39" t="s">
        <v>33</v>
      </c>
      <c r="F129" s="41">
        <v>108</v>
      </c>
      <c r="G129" s="42">
        <f t="shared" si="1"/>
        <v>2700</v>
      </c>
    </row>
    <row r="130" spans="1:7">
      <c r="A130" s="38">
        <v>117</v>
      </c>
      <c r="B130" s="38"/>
      <c r="C130" s="39" t="s">
        <v>34</v>
      </c>
      <c r="D130" s="40">
        <v>285</v>
      </c>
      <c r="E130" s="39" t="s">
        <v>33</v>
      </c>
      <c r="F130" s="41">
        <v>1.7</v>
      </c>
      <c r="G130" s="42">
        <f t="shared" si="1"/>
        <v>484.5</v>
      </c>
    </row>
    <row r="131" spans="1:7">
      <c r="A131" s="38">
        <v>118</v>
      </c>
      <c r="B131" s="38"/>
      <c r="C131" s="39" t="s">
        <v>35</v>
      </c>
      <c r="D131" s="40">
        <v>25</v>
      </c>
      <c r="E131" s="39" t="s">
        <v>33</v>
      </c>
      <c r="F131" s="41">
        <v>10.6</v>
      </c>
      <c r="G131" s="42">
        <f t="shared" si="1"/>
        <v>265</v>
      </c>
    </row>
    <row r="132" ht="29" spans="1:7">
      <c r="A132" s="38">
        <v>119</v>
      </c>
      <c r="B132" s="38"/>
      <c r="C132" s="39" t="s">
        <v>36</v>
      </c>
      <c r="D132" s="40">
        <v>186</v>
      </c>
      <c r="E132" s="39" t="s">
        <v>33</v>
      </c>
      <c r="F132" s="41">
        <v>108</v>
      </c>
      <c r="G132" s="42">
        <f t="shared" si="1"/>
        <v>20088</v>
      </c>
    </row>
    <row r="133" ht="29" spans="1:7">
      <c r="A133" s="38">
        <v>120</v>
      </c>
      <c r="B133" s="38"/>
      <c r="C133" s="39" t="s">
        <v>37</v>
      </c>
      <c r="D133" s="40">
        <v>194</v>
      </c>
      <c r="E133" s="39" t="s">
        <v>33</v>
      </c>
      <c r="F133" s="41">
        <v>52</v>
      </c>
      <c r="G133" s="42">
        <f t="shared" si="1"/>
        <v>10088</v>
      </c>
    </row>
    <row r="134" ht="29" spans="1:7">
      <c r="A134" s="38">
        <v>121</v>
      </c>
      <c r="B134" s="38"/>
      <c r="C134" s="39" t="s">
        <v>38</v>
      </c>
      <c r="D134" s="40">
        <v>10</v>
      </c>
      <c r="E134" s="39" t="s">
        <v>33</v>
      </c>
      <c r="F134" s="41">
        <v>70</v>
      </c>
      <c r="G134" s="42">
        <f t="shared" si="1"/>
        <v>700</v>
      </c>
    </row>
    <row r="135" spans="1:7">
      <c r="A135" s="38">
        <v>122</v>
      </c>
      <c r="B135" s="38"/>
      <c r="C135" s="39" t="s">
        <v>39</v>
      </c>
      <c r="D135" s="40">
        <v>2</v>
      </c>
      <c r="E135" s="39" t="s">
        <v>33</v>
      </c>
      <c r="F135" s="41">
        <v>15.5</v>
      </c>
      <c r="G135" s="42">
        <f t="shared" si="1"/>
        <v>31</v>
      </c>
    </row>
    <row r="136" ht="29" spans="1:7">
      <c r="A136" s="38">
        <v>123</v>
      </c>
      <c r="B136" s="38"/>
      <c r="C136" s="39" t="s">
        <v>40</v>
      </c>
      <c r="D136" s="40">
        <v>27</v>
      </c>
      <c r="E136" s="39" t="s">
        <v>33</v>
      </c>
      <c r="F136" s="41">
        <v>29.3</v>
      </c>
      <c r="G136" s="42">
        <f t="shared" si="1"/>
        <v>791.1</v>
      </c>
    </row>
    <row r="137" ht="29" spans="1:7">
      <c r="A137" s="38">
        <v>124</v>
      </c>
      <c r="B137" s="38"/>
      <c r="C137" s="39" t="s">
        <v>41</v>
      </c>
      <c r="D137" s="40">
        <v>11</v>
      </c>
      <c r="E137" s="39" t="s">
        <v>33</v>
      </c>
      <c r="F137" s="41">
        <v>47.3</v>
      </c>
      <c r="G137" s="42">
        <f t="shared" si="1"/>
        <v>520.3</v>
      </c>
    </row>
    <row r="138" ht="29" spans="1:7">
      <c r="A138" s="38">
        <v>125</v>
      </c>
      <c r="B138" s="38"/>
      <c r="C138" s="39" t="s">
        <v>42</v>
      </c>
      <c r="D138" s="40">
        <v>17</v>
      </c>
      <c r="E138" s="39" t="s">
        <v>33</v>
      </c>
      <c r="F138" s="41">
        <v>31.3</v>
      </c>
      <c r="G138" s="42">
        <f t="shared" si="1"/>
        <v>532.1</v>
      </c>
    </row>
    <row r="139" ht="29" spans="1:7">
      <c r="A139" s="38">
        <v>126</v>
      </c>
      <c r="B139" s="38"/>
      <c r="C139" s="39" t="s">
        <v>50</v>
      </c>
      <c r="D139" s="40">
        <v>44</v>
      </c>
      <c r="E139" s="39" t="s">
        <v>33</v>
      </c>
      <c r="F139" s="41">
        <v>5</v>
      </c>
      <c r="G139" s="42">
        <f t="shared" si="1"/>
        <v>220</v>
      </c>
    </row>
    <row r="140" ht="29" spans="1:7">
      <c r="A140" s="38">
        <v>127</v>
      </c>
      <c r="B140" s="38"/>
      <c r="C140" s="39" t="s">
        <v>43</v>
      </c>
      <c r="D140" s="40">
        <v>3</v>
      </c>
      <c r="E140" s="39" t="s">
        <v>33</v>
      </c>
      <c r="F140" s="41">
        <v>74.3</v>
      </c>
      <c r="G140" s="42">
        <f t="shared" si="1"/>
        <v>222.9</v>
      </c>
    </row>
    <row r="141" spans="1:7">
      <c r="A141" s="38">
        <v>128</v>
      </c>
      <c r="B141" s="38"/>
      <c r="C141" s="39" t="s">
        <v>34</v>
      </c>
      <c r="D141" s="40">
        <v>15</v>
      </c>
      <c r="E141" s="39" t="s">
        <v>33</v>
      </c>
      <c r="F141" s="41">
        <v>1.7</v>
      </c>
      <c r="G141" s="42">
        <f t="shared" si="1"/>
        <v>25.5</v>
      </c>
    </row>
    <row r="142" spans="1:7">
      <c r="A142" s="38">
        <v>129</v>
      </c>
      <c r="B142" s="38"/>
      <c r="C142" s="39" t="s">
        <v>35</v>
      </c>
      <c r="D142" s="40">
        <v>3</v>
      </c>
      <c r="E142" s="39" t="s">
        <v>33</v>
      </c>
      <c r="F142" s="41">
        <v>10.7</v>
      </c>
      <c r="G142" s="42">
        <f t="shared" si="1"/>
        <v>32.1</v>
      </c>
    </row>
    <row r="143" ht="29" spans="1:7">
      <c r="A143" s="38">
        <v>130</v>
      </c>
      <c r="B143" s="38"/>
      <c r="C143" s="39" t="s">
        <v>45</v>
      </c>
      <c r="D143" s="40">
        <v>9</v>
      </c>
      <c r="E143" s="39" t="s">
        <v>33</v>
      </c>
      <c r="F143" s="41">
        <v>52</v>
      </c>
      <c r="G143" s="42">
        <f t="shared" ref="G143:G206" si="2">D143*F143</f>
        <v>468</v>
      </c>
    </row>
    <row r="144" spans="1:7">
      <c r="A144" s="38">
        <v>131</v>
      </c>
      <c r="B144" s="38"/>
      <c r="C144" s="39" t="s">
        <v>47</v>
      </c>
      <c r="D144" s="40">
        <v>4</v>
      </c>
      <c r="E144" s="39" t="s">
        <v>33</v>
      </c>
      <c r="F144" s="41">
        <v>16</v>
      </c>
      <c r="G144" s="42">
        <f t="shared" si="2"/>
        <v>64</v>
      </c>
    </row>
    <row r="145" ht="29" spans="1:7">
      <c r="A145" s="38">
        <v>132</v>
      </c>
      <c r="B145" s="38"/>
      <c r="C145" s="39" t="s">
        <v>66</v>
      </c>
      <c r="D145" s="40">
        <v>2</v>
      </c>
      <c r="E145" s="39" t="s">
        <v>33</v>
      </c>
      <c r="F145" s="41">
        <v>29.9</v>
      </c>
      <c r="G145" s="42">
        <f t="shared" si="2"/>
        <v>59.8</v>
      </c>
    </row>
    <row r="146" ht="29" spans="1:7">
      <c r="A146" s="38">
        <v>133</v>
      </c>
      <c r="B146" s="38"/>
      <c r="C146" s="39" t="s">
        <v>48</v>
      </c>
      <c r="D146" s="40">
        <v>2</v>
      </c>
      <c r="E146" s="39" t="s">
        <v>33</v>
      </c>
      <c r="F146" s="41">
        <v>48</v>
      </c>
      <c r="G146" s="42">
        <f t="shared" si="2"/>
        <v>96</v>
      </c>
    </row>
    <row r="147" ht="29" spans="1:7">
      <c r="A147" s="38">
        <v>134</v>
      </c>
      <c r="B147" s="38"/>
      <c r="C147" s="39" t="s">
        <v>65</v>
      </c>
      <c r="D147" s="40">
        <v>367</v>
      </c>
      <c r="E147" s="39" t="s">
        <v>33</v>
      </c>
      <c r="F147" s="41">
        <v>4.4</v>
      </c>
      <c r="G147" s="42">
        <f t="shared" si="2"/>
        <v>1614.8</v>
      </c>
    </row>
    <row r="148" ht="29" spans="1:7">
      <c r="A148" s="38">
        <v>135</v>
      </c>
      <c r="B148" s="38"/>
      <c r="C148" s="39" t="s">
        <v>32</v>
      </c>
      <c r="D148" s="40">
        <v>11</v>
      </c>
      <c r="E148" s="39" t="s">
        <v>33</v>
      </c>
      <c r="F148" s="41">
        <v>108</v>
      </c>
      <c r="G148" s="42">
        <f t="shared" si="2"/>
        <v>1188</v>
      </c>
    </row>
    <row r="149" spans="1:7">
      <c r="A149" s="38">
        <v>136</v>
      </c>
      <c r="B149" s="38"/>
      <c r="C149" s="39" t="s">
        <v>34</v>
      </c>
      <c r="D149" s="40">
        <v>110</v>
      </c>
      <c r="E149" s="39" t="s">
        <v>33</v>
      </c>
      <c r="F149" s="41">
        <v>1.7</v>
      </c>
      <c r="G149" s="42">
        <f t="shared" si="2"/>
        <v>187</v>
      </c>
    </row>
    <row r="150" spans="1:7">
      <c r="A150" s="38">
        <v>137</v>
      </c>
      <c r="B150" s="38"/>
      <c r="C150" s="39" t="s">
        <v>35</v>
      </c>
      <c r="D150" s="40">
        <v>11</v>
      </c>
      <c r="E150" s="39" t="s">
        <v>33</v>
      </c>
      <c r="F150" s="41">
        <v>10.6</v>
      </c>
      <c r="G150" s="42">
        <f t="shared" si="2"/>
        <v>116.6</v>
      </c>
    </row>
    <row r="151" ht="29" spans="1:7">
      <c r="A151" s="38">
        <v>138</v>
      </c>
      <c r="B151" s="38"/>
      <c r="C151" s="39" t="s">
        <v>36</v>
      </c>
      <c r="D151" s="40">
        <v>13</v>
      </c>
      <c r="E151" s="39" t="s">
        <v>33</v>
      </c>
      <c r="F151" s="41">
        <v>108</v>
      </c>
      <c r="G151" s="42">
        <f t="shared" si="2"/>
        <v>1404</v>
      </c>
    </row>
    <row r="152" ht="29" spans="1:7">
      <c r="A152" s="38">
        <v>139</v>
      </c>
      <c r="B152" s="38"/>
      <c r="C152" s="39" t="s">
        <v>37</v>
      </c>
      <c r="D152" s="40">
        <v>74</v>
      </c>
      <c r="E152" s="39" t="s">
        <v>33</v>
      </c>
      <c r="F152" s="41">
        <v>52</v>
      </c>
      <c r="G152" s="42">
        <f t="shared" si="2"/>
        <v>3848</v>
      </c>
    </row>
    <row r="153" ht="29" spans="1:7">
      <c r="A153" s="38">
        <v>140</v>
      </c>
      <c r="B153" s="38"/>
      <c r="C153" s="39" t="s">
        <v>38</v>
      </c>
      <c r="D153" s="40">
        <v>3</v>
      </c>
      <c r="E153" s="39" t="s">
        <v>33</v>
      </c>
      <c r="F153" s="41">
        <v>70</v>
      </c>
      <c r="G153" s="42">
        <f t="shared" si="2"/>
        <v>210</v>
      </c>
    </row>
    <row r="154" spans="1:7">
      <c r="A154" s="38">
        <v>141</v>
      </c>
      <c r="B154" s="38"/>
      <c r="C154" s="39" t="s">
        <v>39</v>
      </c>
      <c r="D154" s="40">
        <v>4</v>
      </c>
      <c r="E154" s="39" t="s">
        <v>33</v>
      </c>
      <c r="F154" s="41">
        <v>15.5</v>
      </c>
      <c r="G154" s="42">
        <f t="shared" si="2"/>
        <v>62</v>
      </c>
    </row>
    <row r="155" ht="29" spans="1:7">
      <c r="A155" s="38">
        <v>142</v>
      </c>
      <c r="B155" s="38"/>
      <c r="C155" s="39" t="s">
        <v>40</v>
      </c>
      <c r="D155" s="40">
        <v>7</v>
      </c>
      <c r="E155" s="39" t="s">
        <v>33</v>
      </c>
      <c r="F155" s="41">
        <v>29.3</v>
      </c>
      <c r="G155" s="42">
        <f t="shared" si="2"/>
        <v>205.1</v>
      </c>
    </row>
    <row r="156" ht="29" spans="1:7">
      <c r="A156" s="38">
        <v>143</v>
      </c>
      <c r="B156" s="38"/>
      <c r="C156" s="39" t="s">
        <v>41</v>
      </c>
      <c r="D156" s="40">
        <v>11</v>
      </c>
      <c r="E156" s="39" t="s">
        <v>33</v>
      </c>
      <c r="F156" s="41">
        <v>47.3</v>
      </c>
      <c r="G156" s="42">
        <f t="shared" si="2"/>
        <v>520.3</v>
      </c>
    </row>
    <row r="157" ht="29" spans="1:7">
      <c r="A157" s="38">
        <v>144</v>
      </c>
      <c r="B157" s="38"/>
      <c r="C157" s="39" t="s">
        <v>42</v>
      </c>
      <c r="D157" s="40">
        <v>6</v>
      </c>
      <c r="E157" s="39" t="s">
        <v>33</v>
      </c>
      <c r="F157" s="41">
        <v>31.3</v>
      </c>
      <c r="G157" s="42">
        <f t="shared" si="2"/>
        <v>187.8</v>
      </c>
    </row>
    <row r="158" ht="29" spans="1:7">
      <c r="A158" s="38">
        <v>145</v>
      </c>
      <c r="B158" s="38"/>
      <c r="C158" s="39" t="s">
        <v>65</v>
      </c>
      <c r="D158" s="40">
        <v>876</v>
      </c>
      <c r="E158" s="39" t="s">
        <v>33</v>
      </c>
      <c r="F158" s="41">
        <v>4.4</v>
      </c>
      <c r="G158" s="42">
        <f t="shared" si="2"/>
        <v>3854.4</v>
      </c>
    </row>
    <row r="159" ht="29" spans="1:7">
      <c r="A159" s="38">
        <v>146</v>
      </c>
      <c r="B159" s="38"/>
      <c r="C159" s="39" t="s">
        <v>32</v>
      </c>
      <c r="D159" s="40">
        <v>20</v>
      </c>
      <c r="E159" s="39" t="s">
        <v>33</v>
      </c>
      <c r="F159" s="41">
        <v>108</v>
      </c>
      <c r="G159" s="42">
        <f t="shared" si="2"/>
        <v>2160</v>
      </c>
    </row>
    <row r="160" spans="1:7">
      <c r="A160" s="38">
        <v>147</v>
      </c>
      <c r="B160" s="38"/>
      <c r="C160" s="39" t="s">
        <v>34</v>
      </c>
      <c r="D160" s="40">
        <v>227</v>
      </c>
      <c r="E160" s="39" t="s">
        <v>33</v>
      </c>
      <c r="F160" s="41">
        <v>1.7</v>
      </c>
      <c r="G160" s="42">
        <f t="shared" si="2"/>
        <v>385.9</v>
      </c>
    </row>
    <row r="161" spans="1:7">
      <c r="A161" s="38">
        <v>148</v>
      </c>
      <c r="B161" s="38"/>
      <c r="C161" s="39" t="s">
        <v>35</v>
      </c>
      <c r="D161" s="40">
        <v>20</v>
      </c>
      <c r="E161" s="39" t="s">
        <v>33</v>
      </c>
      <c r="F161" s="41">
        <v>10.6</v>
      </c>
      <c r="G161" s="42">
        <f t="shared" si="2"/>
        <v>212</v>
      </c>
    </row>
    <row r="162" ht="29" spans="1:7">
      <c r="A162" s="38">
        <v>149</v>
      </c>
      <c r="B162" s="38"/>
      <c r="C162" s="39" t="s">
        <v>36</v>
      </c>
      <c r="D162" s="40">
        <v>41</v>
      </c>
      <c r="E162" s="39" t="s">
        <v>33</v>
      </c>
      <c r="F162" s="41">
        <v>108</v>
      </c>
      <c r="G162" s="42">
        <f t="shared" si="2"/>
        <v>4428</v>
      </c>
    </row>
    <row r="163" ht="29" spans="1:7">
      <c r="A163" s="38">
        <v>150</v>
      </c>
      <c r="B163" s="38"/>
      <c r="C163" s="39" t="s">
        <v>37</v>
      </c>
      <c r="D163" s="40">
        <v>168</v>
      </c>
      <c r="E163" s="39" t="s">
        <v>33</v>
      </c>
      <c r="F163" s="41">
        <v>52</v>
      </c>
      <c r="G163" s="42">
        <f t="shared" si="2"/>
        <v>8736</v>
      </c>
    </row>
    <row r="164" ht="29" spans="1:7">
      <c r="A164" s="38">
        <v>151</v>
      </c>
      <c r="B164" s="38"/>
      <c r="C164" s="39" t="s">
        <v>38</v>
      </c>
      <c r="D164" s="40">
        <v>7</v>
      </c>
      <c r="E164" s="39" t="s">
        <v>33</v>
      </c>
      <c r="F164" s="41">
        <v>70</v>
      </c>
      <c r="G164" s="42">
        <f t="shared" si="2"/>
        <v>490</v>
      </c>
    </row>
    <row r="165" spans="1:7">
      <c r="A165" s="38">
        <v>152</v>
      </c>
      <c r="B165" s="38"/>
      <c r="C165" s="39" t="s">
        <v>39</v>
      </c>
      <c r="D165" s="40">
        <v>3</v>
      </c>
      <c r="E165" s="39" t="s">
        <v>33</v>
      </c>
      <c r="F165" s="41">
        <v>15.5</v>
      </c>
      <c r="G165" s="42">
        <f t="shared" si="2"/>
        <v>46.5</v>
      </c>
    </row>
    <row r="166" ht="29" spans="1:7">
      <c r="A166" s="38">
        <v>153</v>
      </c>
      <c r="B166" s="38"/>
      <c r="C166" s="39" t="s">
        <v>40</v>
      </c>
      <c r="D166" s="40">
        <v>2</v>
      </c>
      <c r="E166" s="39" t="s">
        <v>33</v>
      </c>
      <c r="F166" s="41">
        <v>29.3</v>
      </c>
      <c r="G166" s="42">
        <f t="shared" si="2"/>
        <v>58.6</v>
      </c>
    </row>
    <row r="167" ht="29" spans="1:7">
      <c r="A167" s="38">
        <v>154</v>
      </c>
      <c r="B167" s="38"/>
      <c r="C167" s="39" t="s">
        <v>41</v>
      </c>
      <c r="D167" s="40">
        <v>8</v>
      </c>
      <c r="E167" s="39" t="s">
        <v>33</v>
      </c>
      <c r="F167" s="41">
        <v>47.3</v>
      </c>
      <c r="G167" s="42">
        <f t="shared" si="2"/>
        <v>378.4</v>
      </c>
    </row>
    <row r="168" ht="29" spans="1:7">
      <c r="A168" s="38">
        <v>155</v>
      </c>
      <c r="B168" s="38"/>
      <c r="C168" s="39" t="s">
        <v>42</v>
      </c>
      <c r="D168" s="40">
        <v>18</v>
      </c>
      <c r="E168" s="39" t="s">
        <v>33</v>
      </c>
      <c r="F168" s="41">
        <v>31.3</v>
      </c>
      <c r="G168" s="42">
        <f t="shared" si="2"/>
        <v>563.4</v>
      </c>
    </row>
    <row r="169" ht="29" spans="1:7">
      <c r="A169" s="38">
        <v>156</v>
      </c>
      <c r="B169" s="38"/>
      <c r="C169" s="39" t="s">
        <v>59</v>
      </c>
      <c r="D169" s="40">
        <v>51</v>
      </c>
      <c r="E169" s="39" t="s">
        <v>33</v>
      </c>
      <c r="F169" s="41">
        <v>6.3</v>
      </c>
      <c r="G169" s="42">
        <f t="shared" si="2"/>
        <v>321.3</v>
      </c>
    </row>
    <row r="170" ht="29" spans="1:7">
      <c r="A170" s="38">
        <v>157</v>
      </c>
      <c r="B170" s="38"/>
      <c r="C170" s="39" t="s">
        <v>60</v>
      </c>
      <c r="D170" s="40">
        <v>3</v>
      </c>
      <c r="E170" s="39" t="s">
        <v>33</v>
      </c>
      <c r="F170" s="41">
        <v>108</v>
      </c>
      <c r="G170" s="42">
        <f t="shared" si="2"/>
        <v>324</v>
      </c>
    </row>
    <row r="171" spans="1:7">
      <c r="A171" s="38">
        <v>158</v>
      </c>
      <c r="B171" s="38"/>
      <c r="C171" s="39" t="s">
        <v>34</v>
      </c>
      <c r="D171" s="40">
        <v>19</v>
      </c>
      <c r="E171" s="39" t="s">
        <v>33</v>
      </c>
      <c r="F171" s="41">
        <v>1.7</v>
      </c>
      <c r="G171" s="42">
        <f t="shared" si="2"/>
        <v>32.3</v>
      </c>
    </row>
    <row r="172" spans="1:7">
      <c r="A172" s="38">
        <v>159</v>
      </c>
      <c r="B172" s="38"/>
      <c r="C172" s="39" t="s">
        <v>35</v>
      </c>
      <c r="D172" s="40">
        <v>3</v>
      </c>
      <c r="E172" s="39" t="s">
        <v>33</v>
      </c>
      <c r="F172" s="41">
        <v>10.6</v>
      </c>
      <c r="G172" s="42">
        <f t="shared" si="2"/>
        <v>31.8</v>
      </c>
    </row>
    <row r="173" ht="29" spans="1:7">
      <c r="A173" s="38">
        <v>160</v>
      </c>
      <c r="B173" s="38"/>
      <c r="C173" s="39" t="s">
        <v>61</v>
      </c>
      <c r="D173" s="40">
        <v>11</v>
      </c>
      <c r="E173" s="39" t="s">
        <v>33</v>
      </c>
      <c r="F173" s="41">
        <v>66</v>
      </c>
      <c r="G173" s="42">
        <f t="shared" si="2"/>
        <v>726</v>
      </c>
    </row>
    <row r="174" ht="29" spans="1:7">
      <c r="A174" s="38">
        <v>161</v>
      </c>
      <c r="B174" s="38"/>
      <c r="C174" s="39" t="s">
        <v>67</v>
      </c>
      <c r="D174" s="40">
        <v>2</v>
      </c>
      <c r="E174" s="39" t="s">
        <v>33</v>
      </c>
      <c r="F174" s="41">
        <v>88.2</v>
      </c>
      <c r="G174" s="42">
        <f t="shared" si="2"/>
        <v>176.4</v>
      </c>
    </row>
    <row r="175" ht="29" spans="1:7">
      <c r="A175" s="38">
        <v>162</v>
      </c>
      <c r="B175" s="38"/>
      <c r="C175" s="39" t="s">
        <v>63</v>
      </c>
      <c r="D175" s="40">
        <v>2</v>
      </c>
      <c r="E175" s="39" t="s">
        <v>33</v>
      </c>
      <c r="F175" s="41">
        <v>62.2</v>
      </c>
      <c r="G175" s="42">
        <f t="shared" si="2"/>
        <v>124.4</v>
      </c>
    </row>
    <row r="176" ht="29" spans="1:7">
      <c r="A176" s="38">
        <v>163</v>
      </c>
      <c r="B176" s="38"/>
      <c r="C176" s="39" t="s">
        <v>64</v>
      </c>
      <c r="D176" s="40">
        <v>3</v>
      </c>
      <c r="E176" s="39" t="s">
        <v>33</v>
      </c>
      <c r="F176" s="41">
        <v>45</v>
      </c>
      <c r="G176" s="42">
        <f t="shared" si="2"/>
        <v>135</v>
      </c>
    </row>
    <row r="177" ht="29" spans="1:7">
      <c r="A177" s="38">
        <v>164</v>
      </c>
      <c r="B177" s="38"/>
      <c r="C177" s="39" t="s">
        <v>65</v>
      </c>
      <c r="D177" s="40">
        <v>1457</v>
      </c>
      <c r="E177" s="39" t="s">
        <v>33</v>
      </c>
      <c r="F177" s="41">
        <v>4.4</v>
      </c>
      <c r="G177" s="42">
        <f t="shared" si="2"/>
        <v>6410.8</v>
      </c>
    </row>
    <row r="178" ht="29" spans="1:7">
      <c r="A178" s="38">
        <v>165</v>
      </c>
      <c r="B178" s="38"/>
      <c r="C178" s="39" t="s">
        <v>32</v>
      </c>
      <c r="D178" s="40">
        <v>36</v>
      </c>
      <c r="E178" s="39" t="s">
        <v>33</v>
      </c>
      <c r="F178" s="41">
        <v>108</v>
      </c>
      <c r="G178" s="42">
        <f t="shared" si="2"/>
        <v>3888</v>
      </c>
    </row>
    <row r="179" spans="1:7">
      <c r="A179" s="38">
        <v>166</v>
      </c>
      <c r="B179" s="38"/>
      <c r="C179" s="39" t="s">
        <v>34</v>
      </c>
      <c r="D179" s="40">
        <v>399</v>
      </c>
      <c r="E179" s="39" t="s">
        <v>33</v>
      </c>
      <c r="F179" s="41">
        <v>1.7</v>
      </c>
      <c r="G179" s="42">
        <f t="shared" si="2"/>
        <v>678.3</v>
      </c>
    </row>
    <row r="180" spans="1:7">
      <c r="A180" s="38">
        <v>167</v>
      </c>
      <c r="B180" s="38"/>
      <c r="C180" s="39" t="s">
        <v>35</v>
      </c>
      <c r="D180" s="40">
        <v>36</v>
      </c>
      <c r="E180" s="39" t="s">
        <v>33</v>
      </c>
      <c r="F180" s="41">
        <v>10.6</v>
      </c>
      <c r="G180" s="42">
        <f t="shared" si="2"/>
        <v>381.6</v>
      </c>
    </row>
    <row r="181" ht="29" spans="1:7">
      <c r="A181" s="38">
        <v>168</v>
      </c>
      <c r="B181" s="38"/>
      <c r="C181" s="39" t="s">
        <v>36</v>
      </c>
      <c r="D181" s="40">
        <v>20</v>
      </c>
      <c r="E181" s="39" t="s">
        <v>33</v>
      </c>
      <c r="F181" s="41">
        <v>108</v>
      </c>
      <c r="G181" s="42">
        <f t="shared" si="2"/>
        <v>2160</v>
      </c>
    </row>
    <row r="182" ht="29" spans="1:7">
      <c r="A182" s="38">
        <v>169</v>
      </c>
      <c r="B182" s="38"/>
      <c r="C182" s="39" t="s">
        <v>37</v>
      </c>
      <c r="D182" s="40">
        <v>322</v>
      </c>
      <c r="E182" s="39" t="s">
        <v>33</v>
      </c>
      <c r="F182" s="41">
        <v>52</v>
      </c>
      <c r="G182" s="42">
        <f t="shared" si="2"/>
        <v>16744</v>
      </c>
    </row>
    <row r="183" ht="29" spans="1:7">
      <c r="A183" s="38">
        <v>170</v>
      </c>
      <c r="B183" s="38"/>
      <c r="C183" s="39" t="s">
        <v>38</v>
      </c>
      <c r="D183" s="40">
        <v>15</v>
      </c>
      <c r="E183" s="39" t="s">
        <v>33</v>
      </c>
      <c r="F183" s="41">
        <v>70</v>
      </c>
      <c r="G183" s="42">
        <f t="shared" si="2"/>
        <v>1050</v>
      </c>
    </row>
    <row r="184" spans="1:7">
      <c r="A184" s="38">
        <v>171</v>
      </c>
      <c r="B184" s="38"/>
      <c r="C184" s="39" t="s">
        <v>39</v>
      </c>
      <c r="D184" s="40">
        <v>5</v>
      </c>
      <c r="E184" s="39" t="s">
        <v>33</v>
      </c>
      <c r="F184" s="41">
        <v>15.5</v>
      </c>
      <c r="G184" s="42">
        <f t="shared" si="2"/>
        <v>77.5</v>
      </c>
    </row>
    <row r="185" ht="29" spans="1:7">
      <c r="A185" s="38">
        <v>172</v>
      </c>
      <c r="B185" s="38"/>
      <c r="C185" s="39" t="s">
        <v>40</v>
      </c>
      <c r="D185" s="40">
        <v>6</v>
      </c>
      <c r="E185" s="39" t="s">
        <v>33</v>
      </c>
      <c r="F185" s="41">
        <v>29.3</v>
      </c>
      <c r="G185" s="42">
        <f t="shared" si="2"/>
        <v>175.8</v>
      </c>
    </row>
    <row r="186" ht="29" spans="1:7">
      <c r="A186" s="38">
        <v>173</v>
      </c>
      <c r="B186" s="38"/>
      <c r="C186" s="39" t="s">
        <v>41</v>
      </c>
      <c r="D186" s="40">
        <v>4</v>
      </c>
      <c r="E186" s="39" t="s">
        <v>33</v>
      </c>
      <c r="F186" s="41">
        <v>47.3</v>
      </c>
      <c r="G186" s="42">
        <f t="shared" si="2"/>
        <v>189.2</v>
      </c>
    </row>
    <row r="187" ht="29" spans="1:7">
      <c r="A187" s="38">
        <v>174</v>
      </c>
      <c r="B187" s="38"/>
      <c r="C187" s="39" t="s">
        <v>42</v>
      </c>
      <c r="D187" s="40">
        <v>18</v>
      </c>
      <c r="E187" s="39" t="s">
        <v>33</v>
      </c>
      <c r="F187" s="41">
        <v>31.3</v>
      </c>
      <c r="G187" s="42">
        <f t="shared" si="2"/>
        <v>563.4</v>
      </c>
    </row>
    <row r="188" ht="29" spans="1:7">
      <c r="A188" s="38">
        <v>175</v>
      </c>
      <c r="B188" s="38"/>
      <c r="C188" s="39" t="s">
        <v>59</v>
      </c>
      <c r="D188" s="40">
        <v>95</v>
      </c>
      <c r="E188" s="39" t="s">
        <v>33</v>
      </c>
      <c r="F188" s="41">
        <v>6.3</v>
      </c>
      <c r="G188" s="42">
        <f t="shared" si="2"/>
        <v>598.5</v>
      </c>
    </row>
    <row r="189" ht="29" spans="1:7">
      <c r="A189" s="38">
        <v>176</v>
      </c>
      <c r="B189" s="38"/>
      <c r="C189" s="39" t="s">
        <v>60</v>
      </c>
      <c r="D189" s="40">
        <v>5</v>
      </c>
      <c r="E189" s="39" t="s">
        <v>33</v>
      </c>
      <c r="F189" s="41">
        <v>108</v>
      </c>
      <c r="G189" s="42">
        <f t="shared" si="2"/>
        <v>540</v>
      </c>
    </row>
    <row r="190" spans="1:7">
      <c r="A190" s="38">
        <v>177</v>
      </c>
      <c r="B190" s="38"/>
      <c r="C190" s="39" t="s">
        <v>34</v>
      </c>
      <c r="D190" s="40">
        <v>33</v>
      </c>
      <c r="E190" s="39" t="s">
        <v>33</v>
      </c>
      <c r="F190" s="41">
        <v>1.7</v>
      </c>
      <c r="G190" s="42">
        <f t="shared" si="2"/>
        <v>56.1</v>
      </c>
    </row>
    <row r="191" spans="1:7">
      <c r="A191" s="38">
        <v>178</v>
      </c>
      <c r="B191" s="38"/>
      <c r="C191" s="39" t="s">
        <v>35</v>
      </c>
      <c r="D191" s="40">
        <v>6</v>
      </c>
      <c r="E191" s="39" t="s">
        <v>33</v>
      </c>
      <c r="F191" s="41">
        <v>10.6</v>
      </c>
      <c r="G191" s="42">
        <f t="shared" si="2"/>
        <v>63.6</v>
      </c>
    </row>
    <row r="192" ht="29" spans="1:7">
      <c r="A192" s="38">
        <v>179</v>
      </c>
      <c r="B192" s="38"/>
      <c r="C192" s="39" t="s">
        <v>68</v>
      </c>
      <c r="D192" s="40">
        <v>22</v>
      </c>
      <c r="E192" s="39" t="s">
        <v>33</v>
      </c>
      <c r="F192" s="41">
        <v>108</v>
      </c>
      <c r="G192" s="42">
        <f t="shared" si="2"/>
        <v>2376</v>
      </c>
    </row>
    <row r="193" ht="29" spans="1:7">
      <c r="A193" s="38">
        <v>180</v>
      </c>
      <c r="B193" s="38"/>
      <c r="C193" s="39" t="s">
        <v>61</v>
      </c>
      <c r="D193" s="40">
        <v>16</v>
      </c>
      <c r="E193" s="39" t="s">
        <v>33</v>
      </c>
      <c r="F193" s="41">
        <v>66</v>
      </c>
      <c r="G193" s="42">
        <f t="shared" si="2"/>
        <v>1056</v>
      </c>
    </row>
    <row r="194" ht="29" spans="1:7">
      <c r="A194" s="38">
        <v>181</v>
      </c>
      <c r="B194" s="38"/>
      <c r="C194" s="39" t="s">
        <v>62</v>
      </c>
      <c r="D194" s="40">
        <v>5</v>
      </c>
      <c r="E194" s="39" t="s">
        <v>33</v>
      </c>
      <c r="F194" s="41">
        <v>23.3</v>
      </c>
      <c r="G194" s="42">
        <f t="shared" si="2"/>
        <v>116.5</v>
      </c>
    </row>
    <row r="195" ht="29" spans="1:7">
      <c r="A195" s="38">
        <v>182</v>
      </c>
      <c r="B195" s="38"/>
      <c r="C195" s="39" t="s">
        <v>69</v>
      </c>
      <c r="D195" s="40">
        <v>3</v>
      </c>
      <c r="E195" s="39" t="s">
        <v>33</v>
      </c>
      <c r="F195" s="41">
        <v>43.6</v>
      </c>
      <c r="G195" s="42">
        <f t="shared" si="2"/>
        <v>130.8</v>
      </c>
    </row>
    <row r="196" ht="29" spans="1:7">
      <c r="A196" s="38">
        <v>183</v>
      </c>
      <c r="B196" s="38"/>
      <c r="C196" s="39" t="s">
        <v>63</v>
      </c>
      <c r="D196" s="40">
        <v>7</v>
      </c>
      <c r="E196" s="39" t="s">
        <v>33</v>
      </c>
      <c r="F196" s="41">
        <v>62.2</v>
      </c>
      <c r="G196" s="42">
        <f t="shared" si="2"/>
        <v>435.4</v>
      </c>
    </row>
    <row r="197" ht="29" spans="1:7">
      <c r="A197" s="38">
        <v>184</v>
      </c>
      <c r="B197" s="38"/>
      <c r="C197" s="39" t="s">
        <v>64</v>
      </c>
      <c r="D197" s="40">
        <v>3</v>
      </c>
      <c r="E197" s="39" t="s">
        <v>33</v>
      </c>
      <c r="F197" s="41">
        <v>45</v>
      </c>
      <c r="G197" s="42">
        <f t="shared" si="2"/>
        <v>135</v>
      </c>
    </row>
    <row r="198" ht="32" customHeight="1" spans="1:7">
      <c r="A198" s="38">
        <v>185</v>
      </c>
      <c r="B198" s="38"/>
      <c r="C198" s="39" t="s">
        <v>65</v>
      </c>
      <c r="D198" s="40">
        <v>14</v>
      </c>
      <c r="E198" s="39" t="s">
        <v>33</v>
      </c>
      <c r="F198" s="41">
        <v>6.5</v>
      </c>
      <c r="G198" s="42">
        <f t="shared" si="2"/>
        <v>91</v>
      </c>
    </row>
    <row r="199" ht="29" spans="1:7">
      <c r="A199" s="38">
        <v>186</v>
      </c>
      <c r="B199" s="38"/>
      <c r="C199" s="39" t="s">
        <v>70</v>
      </c>
      <c r="D199" s="40">
        <v>7</v>
      </c>
      <c r="E199" s="39" t="s">
        <v>33</v>
      </c>
      <c r="F199" s="41">
        <v>117</v>
      </c>
      <c r="G199" s="42">
        <f t="shared" si="2"/>
        <v>819</v>
      </c>
    </row>
    <row r="200" ht="29" spans="1:7">
      <c r="A200" s="38">
        <v>187</v>
      </c>
      <c r="B200" s="38"/>
      <c r="C200" s="39" t="s">
        <v>71</v>
      </c>
      <c r="D200" s="40">
        <v>149</v>
      </c>
      <c r="E200" s="39" t="s">
        <v>33</v>
      </c>
      <c r="F200" s="41">
        <v>9</v>
      </c>
      <c r="G200" s="42">
        <f t="shared" si="2"/>
        <v>1341</v>
      </c>
    </row>
    <row r="201" ht="29" spans="1:7">
      <c r="A201" s="38">
        <v>188</v>
      </c>
      <c r="B201" s="38"/>
      <c r="C201" s="39" t="s">
        <v>72</v>
      </c>
      <c r="D201" s="40">
        <v>7</v>
      </c>
      <c r="E201" s="39" t="s">
        <v>33</v>
      </c>
      <c r="F201" s="41">
        <v>26</v>
      </c>
      <c r="G201" s="42">
        <f t="shared" si="2"/>
        <v>182</v>
      </c>
    </row>
    <row r="202" ht="29" spans="1:7">
      <c r="A202" s="38">
        <v>189</v>
      </c>
      <c r="B202" s="38"/>
      <c r="C202" s="39" t="s">
        <v>36</v>
      </c>
      <c r="D202" s="40">
        <v>121</v>
      </c>
      <c r="E202" s="39" t="s">
        <v>33</v>
      </c>
      <c r="F202" s="41">
        <v>120</v>
      </c>
      <c r="G202" s="42">
        <f t="shared" si="2"/>
        <v>14520</v>
      </c>
    </row>
    <row r="203" ht="29" spans="1:7">
      <c r="A203" s="38">
        <v>190</v>
      </c>
      <c r="B203" s="38"/>
      <c r="C203" s="39" t="s">
        <v>73</v>
      </c>
      <c r="D203" s="40">
        <v>49</v>
      </c>
      <c r="E203" s="39" t="s">
        <v>33</v>
      </c>
      <c r="F203" s="41">
        <v>5.5</v>
      </c>
      <c r="G203" s="42">
        <f t="shared" si="2"/>
        <v>269.5</v>
      </c>
    </row>
    <row r="204" ht="29" spans="1:7">
      <c r="A204" s="38">
        <v>191</v>
      </c>
      <c r="B204" s="38"/>
      <c r="C204" s="39" t="s">
        <v>74</v>
      </c>
      <c r="D204" s="40">
        <v>4</v>
      </c>
      <c r="E204" s="39" t="s">
        <v>33</v>
      </c>
      <c r="F204" s="41">
        <v>40</v>
      </c>
      <c r="G204" s="42">
        <f t="shared" si="2"/>
        <v>160</v>
      </c>
    </row>
    <row r="205" ht="29" spans="1:7">
      <c r="A205" s="38">
        <v>192</v>
      </c>
      <c r="B205" s="38"/>
      <c r="C205" s="39" t="s">
        <v>74</v>
      </c>
      <c r="D205" s="40">
        <v>28</v>
      </c>
      <c r="E205" s="39" t="s">
        <v>33</v>
      </c>
      <c r="F205" s="41">
        <v>40</v>
      </c>
      <c r="G205" s="42">
        <f t="shared" si="2"/>
        <v>1120</v>
      </c>
    </row>
    <row r="206" ht="29" spans="1:7">
      <c r="A206" s="38">
        <v>193</v>
      </c>
      <c r="B206" s="38"/>
      <c r="C206" s="39" t="s">
        <v>75</v>
      </c>
      <c r="D206" s="40">
        <v>10</v>
      </c>
      <c r="E206" s="39" t="s">
        <v>33</v>
      </c>
      <c r="F206" s="41">
        <v>64</v>
      </c>
      <c r="G206" s="42">
        <f t="shared" si="2"/>
        <v>640</v>
      </c>
    </row>
    <row r="207" ht="29" spans="1:7">
      <c r="A207" s="38">
        <v>194</v>
      </c>
      <c r="B207" s="38"/>
      <c r="C207" s="39" t="s">
        <v>76</v>
      </c>
      <c r="D207" s="40">
        <v>7</v>
      </c>
      <c r="E207" s="39" t="s">
        <v>33</v>
      </c>
      <c r="F207" s="41">
        <v>76</v>
      </c>
      <c r="G207" s="42">
        <f>D207*F207</f>
        <v>532</v>
      </c>
    </row>
    <row r="208" ht="32" customHeight="1" spans="1:7">
      <c r="A208" s="43" t="s">
        <v>77</v>
      </c>
      <c r="B208" s="44"/>
      <c r="C208" s="44"/>
      <c r="D208" s="45"/>
      <c r="E208" s="44"/>
      <c r="F208" s="46"/>
      <c r="G208" s="47">
        <f>SUM(G14:G207)</f>
        <v>1715350</v>
      </c>
    </row>
    <row r="209" ht="35" customHeight="1"/>
    <row r="213" ht="18" customHeight="1"/>
  </sheetData>
  <mergeCells count="215">
    <mergeCell ref="A1:G1"/>
    <mergeCell ref="A2:G2"/>
    <mergeCell ref="A3:G3"/>
    <mergeCell ref="A4:B4"/>
    <mergeCell ref="C4:G4"/>
    <mergeCell ref="A5:B5"/>
    <mergeCell ref="C5:G5"/>
    <mergeCell ref="A6:B6"/>
    <mergeCell ref="C6:G6"/>
    <mergeCell ref="A7:B7"/>
    <mergeCell ref="E7:G7"/>
    <mergeCell ref="A8:B8"/>
    <mergeCell ref="C8:G8"/>
    <mergeCell ref="A9:B9"/>
    <mergeCell ref="C9:G9"/>
    <mergeCell ref="A10:B10"/>
    <mergeCell ref="C10:G10"/>
    <mergeCell ref="A11:B11"/>
    <mergeCell ref="C11:G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F208"/>
  </mergeCells>
  <pageMargins left="0.699305555555556" right="0.699305555555556" top="0.75" bottom="0.75" header="0.3" footer="0.3"/>
  <pageSetup paperSize="9" scale="5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</dc:creator>
  <cp:lastModifiedBy>卢丽雯</cp:lastModifiedBy>
  <dcterms:created xsi:type="dcterms:W3CDTF">2006-09-16T00:00:00Z</dcterms:created>
  <dcterms:modified xsi:type="dcterms:W3CDTF">2025-12-12T10:54:48Z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51E53517E1FA4BF692F0547FA4FBFDAB</vt:lpwstr>
  </property>
</Properties>
</file>