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BB1D4AFB-0B15-44F5-9342-E13FEF28158D}" xr6:coauthVersionLast="47" xr6:coauthVersionMax="47" xr10:uidLastSave="{00000000-0000-0000-0000-000000000000}"/>
  <bookViews>
    <workbookView xWindow="75" yWindow="0" windowWidth="20415" windowHeight="10800" xr2:uid="{00000000-000D-0000-FFFF-FFFF00000000}"/>
  </bookViews>
  <sheets>
    <sheet name="PICHOY" sheetId="2" r:id="rId1"/>
  </sheets>
  <definedNames>
    <definedName name="_xlnm._FilterDatabase" localSheetId="0" hidden="1">PICHOY!$B$16:$L$19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2" l="1"/>
  <c r="J20" i="2" l="1"/>
</calcChain>
</file>

<file path=xl/sharedStrings.xml><?xml version="1.0" encoding="utf-8"?>
<sst xmlns="http://schemas.openxmlformats.org/spreadsheetml/2006/main" count="33" uniqueCount="28">
  <si>
    <t>SUPPLIER</t>
  </si>
  <si>
    <t>CONSIGNEE</t>
  </si>
  <si>
    <t>DELIVERY ADDRESS</t>
  </si>
  <si>
    <t>NOTIFY PARTY</t>
  </si>
  <si>
    <t>Dimensiones largo x ancho x alto ( m) 
Dimenssion: length  x  width x height ( m)</t>
  </si>
  <si>
    <t>Volumen ( cbm)
volumen ( cbm)</t>
  </si>
  <si>
    <t>Peso Neto ( kg) 
Nett Weight ( kg)</t>
  </si>
  <si>
    <t>Peso Bruto 
Gross weight ( kg)</t>
  </si>
  <si>
    <t>Nº Orden 
Project Number</t>
  </si>
  <si>
    <t>Nº of packages</t>
  </si>
  <si>
    <t>ID NUMBER</t>
  </si>
  <si>
    <t>TK AIRPORT SOLUTIONS 
PG VEGA DE BAIÑA S/N 
E-33682, MIERES, ASTURIAS 
SPAIN</t>
  </si>
  <si>
    <t xml:space="preserve">CONTAINER Nº : </t>
  </si>
  <si>
    <t>REV: 1</t>
  </si>
  <si>
    <t>ORIGIN: ESPAÑA
Nº de inscripción: RII – AEE: 15124</t>
  </si>
  <si>
    <t>part number</t>
  </si>
  <si>
    <t>DESCRIPCION</t>
  </si>
  <si>
    <t>HS CODE: 84797100</t>
  </si>
  <si>
    <t>PACKING LIST PICHOY</t>
  </si>
  <si>
    <t>DATE:  15/10/2025</t>
  </si>
  <si>
    <t>PICHOY 1351001015</t>
  </si>
  <si>
    <t>1351001015-02</t>
  </si>
  <si>
    <t>1015-02_05</t>
  </si>
  <si>
    <t>Tunel+Cabina (TB-AD2S#21.5-15.0)
Tunnels+Bridgehead (TB-AD2S#21.5-15.0)</t>
  </si>
  <si>
    <t>13F3PART
13F4PART</t>
  </si>
  <si>
    <t>CONSTRUCTORA BELFI
RUT: 92.562.000-9
Puerta del Sol 55, Piso 3
Comuna de los Condes, Region Metropolitana</t>
  </si>
  <si>
    <t>dirección: Ruta T-202 S/N, Aeródromo Pichoy, Mariquina, Valdivia, Chile.
https://maps.app.goo.gl/v1wjHjPdgLQ4gLCi7</t>
  </si>
  <si>
    <t>TOTAL 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</si>
</sst>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TKE Type Book"/>
      <family val="2"/>
    </font>
    <font>
      <b/>
      <sz val="16"/>
      <color theme="1"/>
      <name val="TKE Type Book"/>
      <family val="2"/>
    </font>
    <font>
      <sz val="8"/>
      <name val="Calibri"/>
      <family val="2"/>
      <scheme val="minor"/>
    </font>
    <font>
      <sz val="16"/>
      <color rgb="FFFF0000"/>
      <name val="TKE Type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" fontId="2" fillId="0" borderId="12" xfId="0" applyNumberFormat="1" applyFont="1" applyBorder="1"/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4" xfId="0" applyFont="1" applyBorder="1" applyAlignment="1">
      <alignment horizontal="left" vertical="top"/>
    </xf>
  </cellXfs>
  <cellStyles count="9">
    <cellStyle name="Normal" xfId="0" builtinId="0"/>
    <cellStyle name="Normal 10" xfId="6" xr:uid="{00000000-0005-0000-0000-000001000000}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4" xfId="7" xr:uid="{00000000-0005-0000-0000-000005000000}"/>
    <cellStyle name="Normal 4" xfId="2" xr:uid="{00000000-0005-0000-0000-000006000000}"/>
    <cellStyle name="Normal 5" xfId="5" xr:uid="{00000000-0005-0000-0000-000007000000}"/>
    <cellStyle name="Normal 6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171450</xdr:rowOff>
    </xdr:from>
    <xdr:to>
      <xdr:col>1</xdr:col>
      <xdr:colOff>1564308</xdr:colOff>
      <xdr:row>2</xdr:row>
      <xdr:rowOff>397279</xdr:rowOff>
    </xdr:to>
    <xdr:pic>
      <xdr:nvPicPr>
        <xdr:cNvPr id="2" name="Grafik 17">
          <a:extLst>
            <a:ext uri="{FF2B5EF4-FFF2-40B4-BE49-F238E27FC236}">
              <a16:creationId xmlns:a16="http://schemas.microsoft.com/office/drawing/2014/main" id="{817317E4-8124-4D21-B0C4-6BC9EB6C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" y="468630"/>
          <a:ext cx="1430958" cy="530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B5ACB-3187-4B1C-A446-FD06D4179706}">
  <sheetPr>
    <pageSetUpPr fitToPage="1"/>
  </sheetPr>
  <dimension ref="B2:L20"/>
  <sheetViews>
    <sheetView tabSelected="1" topLeftCell="A5" zoomScale="55" zoomScaleNormal="55" workbookViewId="0">
      <selection activeCell="L20" sqref="L20"/>
    </sheetView>
  </sheetViews>
  <sheetFormatPr baseColWidth="10" defaultColWidth="9.140625" defaultRowHeight="20.25"/>
  <cols>
    <col min="1" max="1" width="9.140625" style="2"/>
    <col min="2" max="2" width="24" style="2" customWidth="1"/>
    <col min="3" max="3" width="24.42578125" style="2" customWidth="1"/>
    <col min="4" max="4" width="32.28515625" style="2" customWidth="1"/>
    <col min="5" max="5" width="60.85546875" style="2" customWidth="1"/>
    <col min="6" max="6" width="43.42578125" style="2" customWidth="1"/>
    <col min="7" max="7" width="28.140625" style="2" customWidth="1"/>
    <col min="8" max="8" width="19" style="2" customWidth="1"/>
    <col min="9" max="9" width="9.28515625" style="2" bestFit="1" customWidth="1"/>
    <col min="10" max="10" width="18.7109375" style="2" customWidth="1"/>
    <col min="11" max="11" width="21.28515625" style="2" hidden="1" customWidth="1"/>
    <col min="12" max="12" width="27.7109375" style="2" bestFit="1" customWidth="1"/>
    <col min="13" max="16384" width="9.140625" style="2"/>
  </cols>
  <sheetData>
    <row r="2" spans="2:12" ht="21" thickBot="1"/>
    <row r="3" spans="2:12" ht="42" customHeight="1">
      <c r="E3" s="3"/>
      <c r="H3" s="14" t="s">
        <v>18</v>
      </c>
      <c r="I3" s="15"/>
      <c r="J3" s="15"/>
      <c r="K3" s="15"/>
      <c r="L3" s="16"/>
    </row>
    <row r="4" spans="2:12" ht="21" thickBot="1">
      <c r="H4" s="17"/>
      <c r="I4" s="18"/>
      <c r="J4" s="18"/>
      <c r="K4" s="18"/>
      <c r="L4" s="19"/>
    </row>
    <row r="5" spans="2:12" ht="21" thickBot="1">
      <c r="B5" s="14" t="s">
        <v>0</v>
      </c>
      <c r="C5" s="15"/>
      <c r="D5" s="15"/>
      <c r="E5" s="14" t="s">
        <v>1</v>
      </c>
      <c r="F5" s="14" t="s">
        <v>2</v>
      </c>
      <c r="G5" s="16"/>
      <c r="H5" s="20" t="s">
        <v>19</v>
      </c>
      <c r="I5" s="21"/>
      <c r="J5" s="21"/>
      <c r="K5" s="21"/>
      <c r="L5" s="22"/>
    </row>
    <row r="6" spans="2:12" ht="21" thickBot="1">
      <c r="B6" s="17"/>
      <c r="C6" s="18"/>
      <c r="D6" s="18"/>
      <c r="E6" s="17"/>
      <c r="F6" s="17"/>
      <c r="G6" s="19"/>
      <c r="H6" s="20" t="s">
        <v>13</v>
      </c>
      <c r="I6" s="21"/>
      <c r="J6" s="21"/>
      <c r="K6" s="21"/>
      <c r="L6" s="22"/>
    </row>
    <row r="7" spans="2:12" ht="15" customHeight="1">
      <c r="B7" s="33" t="s">
        <v>11</v>
      </c>
      <c r="C7" s="34"/>
      <c r="D7" s="35"/>
      <c r="E7" s="39" t="s">
        <v>25</v>
      </c>
      <c r="F7" s="33" t="s">
        <v>26</v>
      </c>
      <c r="G7" s="42"/>
      <c r="H7" s="45" t="s">
        <v>12</v>
      </c>
      <c r="I7" s="46"/>
      <c r="J7" s="46"/>
      <c r="K7" s="46"/>
      <c r="L7" s="47"/>
    </row>
    <row r="8" spans="2:12" ht="15.75" customHeight="1" thickBot="1">
      <c r="B8" s="36"/>
      <c r="C8" s="37"/>
      <c r="D8" s="38"/>
      <c r="E8" s="40"/>
      <c r="F8" s="43"/>
      <c r="G8" s="44"/>
      <c r="H8" s="48"/>
      <c r="I8" s="49"/>
      <c r="J8" s="49"/>
      <c r="K8" s="49"/>
      <c r="L8" s="50"/>
    </row>
    <row r="9" spans="2:12" ht="110.25" customHeight="1" thickBot="1">
      <c r="B9" s="36"/>
      <c r="C9" s="37"/>
      <c r="D9" s="38"/>
      <c r="E9" s="41"/>
      <c r="F9" s="43"/>
      <c r="G9" s="44"/>
      <c r="H9" s="51" t="s">
        <v>17</v>
      </c>
      <c r="I9" s="46"/>
      <c r="J9" s="46"/>
      <c r="K9" s="46"/>
      <c r="L9" s="47"/>
    </row>
    <row r="10" spans="2:12" ht="24" customHeight="1" thickBot="1">
      <c r="B10" s="36"/>
      <c r="C10" s="37"/>
      <c r="D10" s="38"/>
      <c r="E10" s="1" t="s">
        <v>3</v>
      </c>
      <c r="F10" s="43"/>
      <c r="G10" s="44"/>
      <c r="H10" s="48"/>
      <c r="I10" s="49"/>
      <c r="J10" s="49"/>
      <c r="K10" s="49"/>
      <c r="L10" s="50"/>
    </row>
    <row r="11" spans="2:12" ht="15" customHeight="1">
      <c r="B11" s="36"/>
      <c r="C11" s="37"/>
      <c r="D11" s="38"/>
      <c r="E11" s="39" t="s">
        <v>25</v>
      </c>
      <c r="F11" s="43"/>
      <c r="G11" s="44"/>
      <c r="H11" s="52" t="s">
        <v>14</v>
      </c>
      <c r="I11" s="46"/>
      <c r="J11" s="46"/>
      <c r="K11" s="46"/>
      <c r="L11" s="47"/>
    </row>
    <row r="12" spans="2:12" ht="15" customHeight="1">
      <c r="B12" s="36"/>
      <c r="C12" s="37"/>
      <c r="D12" s="38"/>
      <c r="E12" s="40"/>
      <c r="F12" s="43"/>
      <c r="G12" s="44"/>
      <c r="H12" s="53"/>
      <c r="I12" s="54"/>
      <c r="J12" s="54"/>
      <c r="K12" s="54"/>
      <c r="L12" s="55"/>
    </row>
    <row r="13" spans="2:12" ht="106.5" customHeight="1" thickBot="1">
      <c r="B13" s="36"/>
      <c r="C13" s="37"/>
      <c r="D13" s="38"/>
      <c r="E13" s="41"/>
      <c r="F13" s="43"/>
      <c r="G13" s="44"/>
      <c r="H13" s="53"/>
      <c r="I13" s="54"/>
      <c r="J13" s="54"/>
      <c r="K13" s="54"/>
      <c r="L13" s="55"/>
    </row>
    <row r="14" spans="2:12">
      <c r="B14" s="23" t="s">
        <v>20</v>
      </c>
      <c r="C14" s="24"/>
      <c r="D14" s="24"/>
      <c r="E14" s="24"/>
      <c r="F14" s="24"/>
      <c r="G14" s="24"/>
      <c r="H14" s="24"/>
      <c r="I14" s="24"/>
      <c r="J14" s="24"/>
      <c r="K14" s="24"/>
      <c r="L14" s="25"/>
    </row>
    <row r="15" spans="2:12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2:12" ht="81">
      <c r="B16" s="5" t="s">
        <v>9</v>
      </c>
      <c r="C16" s="4" t="s">
        <v>10</v>
      </c>
      <c r="D16" s="5" t="s">
        <v>8</v>
      </c>
      <c r="E16" s="5" t="s">
        <v>16</v>
      </c>
      <c r="F16" s="4" t="s">
        <v>15</v>
      </c>
      <c r="G16" s="29" t="s">
        <v>4</v>
      </c>
      <c r="H16" s="29"/>
      <c r="I16" s="29"/>
      <c r="J16" s="5" t="s">
        <v>5</v>
      </c>
      <c r="K16" s="5" t="s">
        <v>6</v>
      </c>
      <c r="L16" s="5" t="s">
        <v>7</v>
      </c>
    </row>
    <row r="17" spans="2:12" ht="40.5">
      <c r="B17" s="11">
        <v>1</v>
      </c>
      <c r="C17" s="12" t="s">
        <v>22</v>
      </c>
      <c r="D17" s="11" t="s">
        <v>21</v>
      </c>
      <c r="E17" s="11" t="s">
        <v>23</v>
      </c>
      <c r="F17" s="11" t="s">
        <v>24</v>
      </c>
      <c r="G17" s="11">
        <v>13.9</v>
      </c>
      <c r="H17" s="11">
        <v>3.8</v>
      </c>
      <c r="I17" s="11">
        <v>3.85</v>
      </c>
      <c r="J17" s="13">
        <v>203.357</v>
      </c>
      <c r="K17" s="11"/>
      <c r="L17" s="11">
        <v>13000</v>
      </c>
    </row>
    <row r="18" spans="2:12" ht="40.5">
      <c r="B18" s="11">
        <v>2</v>
      </c>
      <c r="C18" s="12" t="s">
        <v>22</v>
      </c>
      <c r="D18" s="11" t="s">
        <v>21</v>
      </c>
      <c r="E18" s="11" t="s">
        <v>23</v>
      </c>
      <c r="F18" s="11" t="s">
        <v>24</v>
      </c>
      <c r="G18" s="11">
        <v>13.9</v>
      </c>
      <c r="H18" s="11">
        <v>3.8</v>
      </c>
      <c r="I18" s="11">
        <v>3.85</v>
      </c>
      <c r="J18" s="13">
        <v>203.357</v>
      </c>
      <c r="K18" s="11"/>
      <c r="L18" s="11">
        <v>13000</v>
      </c>
    </row>
    <row r="19" spans="2:12">
      <c r="B19" s="8"/>
      <c r="C19" s="7"/>
      <c r="D19" s="8"/>
      <c r="E19" s="8"/>
      <c r="F19" s="7"/>
      <c r="G19" s="8"/>
      <c r="H19" s="8"/>
      <c r="I19" s="8"/>
      <c r="J19" s="10"/>
      <c r="K19" s="8"/>
      <c r="L19" s="9"/>
    </row>
    <row r="20" spans="2:12" ht="21" thickBot="1">
      <c r="B20" s="30" t="s">
        <v>27</v>
      </c>
      <c r="C20" s="31"/>
      <c r="D20" s="31"/>
      <c r="E20" s="31"/>
      <c r="F20" s="31"/>
      <c r="G20" s="31"/>
      <c r="H20" s="31"/>
      <c r="I20" s="32"/>
      <c r="J20" s="6">
        <f>SUM(J17:J19)</f>
        <v>406.714</v>
      </c>
      <c r="K20" s="6"/>
      <c r="L20" s="6">
        <f>SUM(L17:L19)</f>
        <v>26000</v>
      </c>
    </row>
  </sheetData>
  <mergeCells count="16">
    <mergeCell ref="B14:L15"/>
    <mergeCell ref="G16:I16"/>
    <mergeCell ref="B20:I20"/>
    <mergeCell ref="B7:D13"/>
    <mergeCell ref="E7:E9"/>
    <mergeCell ref="F7:G13"/>
    <mergeCell ref="H7:L8"/>
    <mergeCell ref="H9:L10"/>
    <mergeCell ref="E11:E13"/>
    <mergeCell ref="H11:L13"/>
    <mergeCell ref="H3:L4"/>
    <mergeCell ref="B5:D6"/>
    <mergeCell ref="E5:E6"/>
    <mergeCell ref="F5:G6"/>
    <mergeCell ref="H5:L5"/>
    <mergeCell ref="H6:L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e4331f-6219-4de3-8bae-3c6bd11f17aa">
      <Terms xmlns="http://schemas.microsoft.com/office/infopath/2007/PartnerControls"/>
    </lcf76f155ced4ddcb4097134ff3c332f>
    <TaxCatchAll xmlns="a8ef9d0d-21eb-448b-8c13-05dbaa37b992" xsi:nil="true"/>
    <_dlc_DocId xmlns="c309928a-d2fc-45e3-a21d-c2d747d8c66a">74ETNSWUCK3N-1526033008-436528</_dlc_DocId>
    <_dlc_DocIdUrl xmlns="c309928a-d2fc-45e3-a21d-c2d747d8c66a">
      <Url>https://marmedsacloudmarmedsa.sharepoint.com/sites/ActanisES/_layouts/15/DocIdRedir.aspx?ID=74ETNSWUCK3N-1526033008-436528</Url>
      <Description>74ETNSWUCK3N-1526033008-436528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FAF2639729241B66E522030D9D699" ma:contentTypeVersion="20" ma:contentTypeDescription="Create a new document." ma:contentTypeScope="" ma:versionID="5c667e24f624b1cc963d1eb804794701">
  <xsd:schema xmlns:xsd="http://www.w3.org/2001/XMLSchema" xmlns:xs="http://www.w3.org/2001/XMLSchema" xmlns:p="http://schemas.microsoft.com/office/2006/metadata/properties" xmlns:ns2="c309928a-d2fc-45e3-a21d-c2d747d8c66a" xmlns:ns3="6ee4331f-6219-4de3-8bae-3c6bd11f17aa" xmlns:ns4="a8ef9d0d-21eb-448b-8c13-05dbaa37b992" targetNamespace="http://schemas.microsoft.com/office/2006/metadata/properties" ma:root="true" ma:fieldsID="c8cd953c268de5cef5dda8e0b00f5063" ns2:_="" ns3:_="" ns4:_="">
    <xsd:import namespace="c309928a-d2fc-45e3-a21d-c2d747d8c66a"/>
    <xsd:import namespace="6ee4331f-6219-4de3-8bae-3c6bd11f17aa"/>
    <xsd:import namespace="a8ef9d0d-21eb-448b-8c13-05dbaa37b99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9928a-d2fc-45e3-a21d-c2d747d8c66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4331f-6219-4de3-8bae-3c6bd11f1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06c9621-e0da-4091-b83a-0aa952ee0a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f9d0d-21eb-448b-8c13-05dbaa37b992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4bc30f0-71ac-40f5-a06c-cae699c20171}" ma:internalName="TaxCatchAll" ma:showField="CatchAllData" ma:web="c309928a-d2fc-45e3-a21d-c2d747d8c6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DA90E-67AE-4159-BA95-05B61C3E29B5}">
  <ds:schemaRefs>
    <ds:schemaRef ds:uri="http://schemas.microsoft.com/office/2006/metadata/properties"/>
    <ds:schemaRef ds:uri="http://schemas.microsoft.com/office/infopath/2007/PartnerControls"/>
    <ds:schemaRef ds:uri="6ee4331f-6219-4de3-8bae-3c6bd11f17aa"/>
    <ds:schemaRef ds:uri="a8ef9d0d-21eb-448b-8c13-05dbaa37b992"/>
    <ds:schemaRef ds:uri="c309928a-d2fc-45e3-a21d-c2d747d8c66a"/>
  </ds:schemaRefs>
</ds:datastoreItem>
</file>

<file path=customXml/itemProps2.xml><?xml version="1.0" encoding="utf-8"?>
<ds:datastoreItem xmlns:ds="http://schemas.openxmlformats.org/officeDocument/2006/customXml" ds:itemID="{FC658558-5544-479E-AEC2-610BF06F27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CDEC1E-F88D-40BA-AFCF-A90EF240693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B5781EE-78D5-4885-854C-662B885F3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09928a-d2fc-45e3-a21d-c2d747d8c66a"/>
    <ds:schemaRef ds:uri="6ee4331f-6219-4de3-8bae-3c6bd11f17aa"/>
    <ds:schemaRef ds:uri="a8ef9d0d-21eb-448b-8c13-05dbaa37b9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c7f58a-8404-4877-b736-bea143f77ded}" enabled="1" method="Standard" siteId="{84d9a216-e285-4aac-b163-0dfd0c07454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PICHOY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2026-03-14T18:16:01Z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c7f58a-8404-4877-b736-bea143f77ded_Enabled">
    <vt:lpwstr>true</vt:lpwstr>
  </property>
  <property fmtid="{D5CDD505-2E9C-101B-9397-08002B2CF9AE}" pid="3" name="MSIP_Label_6ec7f58a-8404-4877-b736-bea143f77ded_SetDate">
    <vt:lpwstr>2022-11-09T08:00:36Z</vt:lpwstr>
  </property>
  <property fmtid="{D5CDD505-2E9C-101B-9397-08002B2CF9AE}" pid="4" name="MSIP_Label_6ec7f58a-8404-4877-b736-bea143f77ded_Method">
    <vt:lpwstr>Standard</vt:lpwstr>
  </property>
  <property fmtid="{D5CDD505-2E9C-101B-9397-08002B2CF9AE}" pid="5" name="MSIP_Label_6ec7f58a-8404-4877-b736-bea143f77ded_Name">
    <vt:lpwstr>General</vt:lpwstr>
  </property>
  <property fmtid="{D5CDD505-2E9C-101B-9397-08002B2CF9AE}" pid="6" name="MSIP_Label_6ec7f58a-8404-4877-b736-bea143f77ded_SiteId">
    <vt:lpwstr>84d9a216-e285-4aac-b163-0dfd0c074546</vt:lpwstr>
  </property>
  <property fmtid="{D5CDD505-2E9C-101B-9397-08002B2CF9AE}" pid="7" name="MSIP_Label_6ec7f58a-8404-4877-b736-bea143f77ded_ActionId">
    <vt:lpwstr>dbe1f8f2-8e2c-47e8-a833-db45c5b98cf5</vt:lpwstr>
  </property>
  <property fmtid="{D5CDD505-2E9C-101B-9397-08002B2CF9AE}" pid="8" name="MSIP_Label_6ec7f58a-8404-4877-b736-bea143f77ded_ContentBits">
    <vt:lpwstr>0</vt:lpwstr>
  </property>
  <property fmtid="{D5CDD505-2E9C-101B-9397-08002B2CF9AE}" pid="9" name="ContentTypeId">
    <vt:lpwstr>0x010100104FAF2639729241B66E522030D9D699</vt:lpwstr>
  </property>
  <property fmtid="{D5CDD505-2E9C-101B-9397-08002B2CF9AE}" pid="10" name="_dlc_DocIdItemGuid">
    <vt:lpwstr>9dd15dcb-b9a1-4696-8fa6-908b9e07899a</vt:lpwstr>
  </property>
</Properties>
</file>